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10" yWindow="90" windowWidth="20745" windowHeight="15600"/>
  </bookViews>
  <sheets>
    <sheet name="Reporte de Forma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K9" i="1"/>
  <c r="K10" i="1"/>
  <c r="K11" i="1"/>
  <c r="K12" i="1"/>
  <c r="K13" i="1"/>
  <c r="K14" i="1"/>
  <c r="K8" i="1"/>
  <c r="C9" i="1"/>
  <c r="C10" i="1" s="1"/>
  <c r="L10" i="1" s="1"/>
  <c r="B9" i="1"/>
  <c r="B10" i="1" s="1"/>
  <c r="B11" i="1" s="1"/>
  <c r="B12" i="1" s="1"/>
  <c r="B13" i="1" s="1"/>
  <c r="B14" i="1" s="1"/>
  <c r="L8" i="1"/>
  <c r="L9" i="1" l="1"/>
  <c r="C11" i="1"/>
  <c r="C12" i="1" l="1"/>
  <c r="L11" i="1"/>
  <c r="C13" i="1" l="1"/>
  <c r="L12" i="1"/>
  <c r="C14" i="1" l="1"/>
  <c r="L13" i="1"/>
  <c r="L14" i="1" l="1"/>
</calcChain>
</file>

<file path=xl/sharedStrings.xml><?xml version="1.0" encoding="utf-8"?>
<sst xmlns="http://schemas.openxmlformats.org/spreadsheetml/2006/main" count="74" uniqueCount="48">
  <si>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</si>
  <si>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</si>
  <si>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</si>
  <si>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</si>
  <si>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</si>
  <si>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</si>
  <si>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</si>
  <si>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</si>
  <si>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</si>
  <si>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</si>
  <si>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</si>
  <si>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</si>
  <si>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</si>
  <si>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</si>
  <si>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</si>
  <si>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</si>
  <si>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</si>
  <si>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</si>
  <si>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</si>
  <si>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</si>
  <si>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</si>
  <si>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</si>
  <si>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</si>
  <si>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</si>
  <si>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</si>
  <si>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</si>
  <si>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</si>
  <si>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</si>
  <si>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</si>
  <si>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</si>
  <si>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</si>
  <si>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</si>
  <si>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</si>
  <si>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</si>
  <si>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</si>
  <si>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</si>
  <si>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</si>
  <si>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</si>
  <si>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</si>
  <si>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</si>
  <si>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</si>
  <si>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 xml:space="preserve">Minerva </t>
  </si>
  <si>
    <t xml:space="preserve">Silva </t>
  </si>
  <si>
    <t>FUMIGAN CONTROL INTEGRAL DE PLAGAS</t>
  </si>
  <si>
    <t>http://inpladem.gob.mx/archivos/pagos/2024/01Relacion_pagos.pdf</t>
  </si>
  <si>
    <t>COMPUTACION ADMINISTRATIVA Y DISEÑO, S.A. DE C.V.</t>
  </si>
  <si>
    <t>TOTAL PLAY TELECOMUNICACIONES S.A.P.I. DE C.V.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</si>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</sst>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7">
    <xf numFmtId="0" fontId="0" fillId="0" borderId="0"/>
    <xf numFmtId="0" fontId="5" fillId="3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5" fillId="3" borderId="0"/>
    <xf numFmtId="0" fontId="11" fillId="3" borderId="0" applyNumberFormat="0" applyFill="0" applyBorder="0" applyAlignment="0" applyProtection="0"/>
    <xf numFmtId="0" fontId="5" fillId="3" borderId="0"/>
    <xf numFmtId="0" fontId="12" fillId="3" borderId="0"/>
    <xf numFmtId="0" fontId="13" fillId="3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51" applyFont="1"/>
    <xf numFmtId="0" fontId="11" fillId="3" borderId="0" xfId="83" applyAlignment="1">
      <alignment vertical="top"/>
    </xf>
    <xf numFmtId="14" fontId="0" fillId="0" borderId="0" xfId="0" applyNumberFormat="1"/>
    <xf numFmtId="0" fontId="4" fillId="3" borderId="0" xfId="84" applyFont="1" applyAlignment="1">
      <alignment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2" fontId="0" fillId="0" borderId="0" xfId="0" applyNumberFormat="1"/>
  </cellXfs>
  <cellStyles count="87">
    <cellStyle name="Cálculo 2" xfId="3"/>
    <cellStyle name="Euro" xfId="4"/>
    <cellStyle name="Euro 2" xfId="5"/>
    <cellStyle name="Euro 2 2" xfId="53"/>
    <cellStyle name="Euro 3" xfId="52"/>
    <cellStyle name="Hipervínculo" xfId="83" builtinId="8"/>
    <cellStyle name="Millares 2" xfId="6"/>
    <cellStyle name="Millares 2 2" xfId="7"/>
    <cellStyle name="Millares 2 2 2" xfId="55"/>
    <cellStyle name="Millares 2 3" xfId="54"/>
    <cellStyle name="Millares 3" xfId="8"/>
    <cellStyle name="Millares 3 2" xfId="56"/>
    <cellStyle name="Moneda 2" xfId="9"/>
    <cellStyle name="Moneda 2 2" xfId="57"/>
    <cellStyle name="Moneda 3" xfId="10"/>
    <cellStyle name="Moneda 3 2" xfId="58"/>
    <cellStyle name="Moneda 4" xfId="11"/>
    <cellStyle name="Moneda 4 2" xfId="59"/>
    <cellStyle name="Moneda 5" xfId="12"/>
    <cellStyle name="Moneda 5 2" xfId="60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1"/>
    <cellStyle name="Normal 19" xfId="43"/>
    <cellStyle name="Normal 2" xfId="13"/>
    <cellStyle name="Normal 2 2" xfId="14"/>
    <cellStyle name="Normal 2 2 2" xfId="15"/>
    <cellStyle name="Normal 2 2 2 2" xfId="63"/>
    <cellStyle name="Normal 2 2 3" xfId="16"/>
    <cellStyle name="Normal 2 2 3 2" xfId="64"/>
    <cellStyle name="Normal 2 2 4" xfId="62"/>
    <cellStyle name="Normal 2 3" xfId="17"/>
    <cellStyle name="Normal 2 3 2" xfId="65"/>
    <cellStyle name="Normal 2 4" xfId="18"/>
    <cellStyle name="Normal 2 4 2" xfId="66"/>
    <cellStyle name="Normal 2 5" xfId="61"/>
    <cellStyle name="Normal 20" xfId="48"/>
    <cellStyle name="Normal 21" xfId="45"/>
    <cellStyle name="Normal 22" xfId="46"/>
    <cellStyle name="Normal 23" xfId="49"/>
    <cellStyle name="Normal 24" xfId="44"/>
    <cellStyle name="Normal 25" xfId="47"/>
    <cellStyle name="Normal 26" xfId="51"/>
    <cellStyle name="Normal 27" xfId="50"/>
    <cellStyle name="Normal 28" xfId="82"/>
    <cellStyle name="Normal 29" xfId="84"/>
    <cellStyle name="Normal 3" xfId="19"/>
    <cellStyle name="Normal 3 2" xfId="20"/>
    <cellStyle name="Normal 3 2 2" xfId="68"/>
    <cellStyle name="Normal 3 3" xfId="67"/>
    <cellStyle name="Normal 30" xfId="85"/>
    <cellStyle name="Normal 31" xfId="86"/>
    <cellStyle name="Normal 4" xfId="21"/>
    <cellStyle name="Normal 4 2" xfId="22"/>
    <cellStyle name="Normal 4 2 2" xfId="23"/>
    <cellStyle name="Normal 4 2 2 2" xfId="71"/>
    <cellStyle name="Normal 4 2 3" xfId="70"/>
    <cellStyle name="Normal 4 3" xfId="24"/>
    <cellStyle name="Normal 4 3 2" xfId="72"/>
    <cellStyle name="Normal 4 4" xfId="69"/>
    <cellStyle name="Normal 5" xfId="25"/>
    <cellStyle name="Normal 5 2" xfId="26"/>
    <cellStyle name="Normal 5 2 2" xfId="74"/>
    <cellStyle name="Normal 5 3" xfId="27"/>
    <cellStyle name="Normal 5 3 2" xfId="75"/>
    <cellStyle name="Normal 5 4" xfId="73"/>
    <cellStyle name="Normal 6" xfId="28"/>
    <cellStyle name="Normal 6 2" xfId="29"/>
    <cellStyle name="Normal 6 2 2" xfId="77"/>
    <cellStyle name="Normal 6 3" xfId="30"/>
    <cellStyle name="Normal 6 3 2" xfId="78"/>
    <cellStyle name="Normal 6 4" xfId="76"/>
    <cellStyle name="Normal 7" xfId="31"/>
    <cellStyle name="Normal 8" xfId="32"/>
    <cellStyle name="Normal 8 2" xfId="79"/>
    <cellStyle name="Normal 9" xfId="2"/>
    <cellStyle name="Porcentaje 2" xfId="33"/>
    <cellStyle name="Porcentaje 2 2" xfId="34"/>
    <cellStyle name="Porcentaje 2 2 2" xfId="81"/>
    <cellStyle name="Porcentaje 2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zoomScale="60" zoomScaleNormal="6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1.42578125" customWidth="1"/>
    <col min="3" max="3" width="32.140625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4">
        <v>45292</v>
      </c>
      <c r="C8" s="4">
        <v>45322</v>
      </c>
      <c r="D8" t="s">
        <v>43</v>
      </c>
      <c r="H8" s="10">
        <v>34800</v>
      </c>
      <c r="I8" s="3" t="s">
        <v>44</v>
      </c>
      <c r="J8" s="2" t="s">
        <v>40</v>
      </c>
      <c r="K8" s="4">
        <f ca="1">TODAY()</f>
        <v>45371</v>
      </c>
      <c r="L8" s="4">
        <f>C8</f>
        <v>45322</v>
      </c>
      <c r="M8" s="5"/>
    </row>
    <row r="9" spans="1:13" x14ac:dyDescent="0.25">
      <c r="A9">
        <f>A8</f>
        <v>2024</v>
      </c>
      <c r="B9" s="4">
        <f>B8</f>
        <v>45292</v>
      </c>
      <c r="C9" s="4">
        <f>C8</f>
        <v>45322</v>
      </c>
      <c r="D9" t="s">
        <v>43</v>
      </c>
      <c r="H9" s="10">
        <v>34800</v>
      </c>
      <c r="I9" s="3" t="s">
        <v>44</v>
      </c>
      <c r="J9" s="2" t="s">
        <v>40</v>
      </c>
      <c r="K9" s="4">
        <f t="shared" ref="K9:K14" ca="1" si="0">TODAY()</f>
        <v>45371</v>
      </c>
      <c r="L9" s="4">
        <f t="shared" ref="L9:L14" si="1">C9</f>
        <v>45322</v>
      </c>
      <c r="M9" s="5"/>
    </row>
    <row r="10" spans="1:13" x14ac:dyDescent="0.25">
      <c r="A10">
        <f t="shared" ref="A10:A14" si="2">A9</f>
        <v>2024</v>
      </c>
      <c r="B10" s="4">
        <f t="shared" ref="B10:B14" si="3">B9</f>
        <v>45292</v>
      </c>
      <c r="C10" s="4">
        <f t="shared" ref="C10:C14" si="4">C9</f>
        <v>45322</v>
      </c>
      <c r="E10" t="s">
        <v>41</v>
      </c>
      <c r="F10" t="s">
        <v>42</v>
      </c>
      <c r="G10" t="s">
        <v>47</v>
      </c>
      <c r="H10" s="10">
        <v>8606.25</v>
      </c>
      <c r="I10" s="3" t="s">
        <v>44</v>
      </c>
      <c r="J10" s="2" t="s">
        <v>40</v>
      </c>
      <c r="K10" s="4">
        <f t="shared" ca="1" si="0"/>
        <v>45371</v>
      </c>
      <c r="L10" s="4">
        <f t="shared" si="1"/>
        <v>45322</v>
      </c>
      <c r="M10" s="5"/>
    </row>
    <row r="11" spans="1:13" x14ac:dyDescent="0.25">
      <c r="A11">
        <f t="shared" si="2"/>
        <v>2024</v>
      </c>
      <c r="B11" s="4">
        <f t="shared" si="3"/>
        <v>45292</v>
      </c>
      <c r="C11" s="4">
        <f t="shared" si="4"/>
        <v>45322</v>
      </c>
      <c r="D11" t="s">
        <v>45</v>
      </c>
      <c r="H11" s="10">
        <v>5191</v>
      </c>
      <c r="I11" s="3" t="s">
        <v>44</v>
      </c>
      <c r="J11" s="2" t="s">
        <v>40</v>
      </c>
      <c r="K11" s="4">
        <f t="shared" ca="1" si="0"/>
        <v>45371</v>
      </c>
      <c r="L11" s="4">
        <f t="shared" si="1"/>
        <v>45322</v>
      </c>
      <c r="M11" s="5"/>
    </row>
    <row r="12" spans="1:13" x14ac:dyDescent="0.25">
      <c r="A12">
        <f t="shared" si="2"/>
        <v>2024</v>
      </c>
      <c r="B12" s="4">
        <f t="shared" si="3"/>
        <v>45292</v>
      </c>
      <c r="C12" s="4">
        <f t="shared" si="4"/>
        <v>45322</v>
      </c>
      <c r="D12" s="6" t="s">
        <v>46</v>
      </c>
      <c r="H12" s="10">
        <v>5296</v>
      </c>
      <c r="I12" s="3" t="s">
        <v>44</v>
      </c>
      <c r="J12" s="2" t="s">
        <v>40</v>
      </c>
      <c r="K12" s="4">
        <f t="shared" ca="1" si="0"/>
        <v>45371</v>
      </c>
      <c r="L12" s="4">
        <f t="shared" si="1"/>
        <v>45322</v>
      </c>
      <c r="M12" s="5"/>
    </row>
    <row r="13" spans="1:13" x14ac:dyDescent="0.25">
      <c r="A13">
        <f t="shared" si="2"/>
        <v>2024</v>
      </c>
      <c r="B13" s="4">
        <f t="shared" si="3"/>
        <v>45292</v>
      </c>
      <c r="C13" s="4">
        <f t="shared" si="4"/>
        <v>45322</v>
      </c>
      <c r="E13" t="s">
        <v>41</v>
      </c>
      <c r="F13" t="s">
        <v>42</v>
      </c>
      <c r="G13" t="s">
        <v>47</v>
      </c>
      <c r="H13" s="10">
        <v>8606.25</v>
      </c>
      <c r="I13" s="3" t="s">
        <v>44</v>
      </c>
      <c r="J13" s="2" t="s">
        <v>40</v>
      </c>
      <c r="K13" s="4">
        <f t="shared" ca="1" si="0"/>
        <v>45371</v>
      </c>
      <c r="L13" s="4">
        <f t="shared" si="1"/>
        <v>45322</v>
      </c>
      <c r="M13" s="5"/>
    </row>
    <row r="14" spans="1:13" x14ac:dyDescent="0.25">
      <c r="A14">
        <f t="shared" si="2"/>
        <v>2024</v>
      </c>
      <c r="B14" s="4">
        <f t="shared" si="3"/>
        <v>45292</v>
      </c>
      <c r="C14" s="4">
        <f t="shared" si="4"/>
        <v>45322</v>
      </c>
      <c r="E14" t="s">
        <v>41</v>
      </c>
      <c r="F14" t="s">
        <v>42</v>
      </c>
      <c r="G14" t="s">
        <v>47</v>
      </c>
      <c r="H14" s="10">
        <v>8606.25</v>
      </c>
      <c r="I14" s="3" t="s">
        <v>44</v>
      </c>
      <c r="J14" s="2" t="s">
        <v>40</v>
      </c>
      <c r="K14" s="4">
        <f t="shared" ca="1" si="0"/>
        <v>45371</v>
      </c>
      <c r="L14" s="4">
        <f t="shared" si="1"/>
        <v>45322</v>
      </c>
      <c r="M14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2018-07-16T15:34:32Z</dcterms:created>
  <dcterms:modified xsi:type="dcterms:W3CDTF">2024-03-20T17:55:31Z</dcterms:modified>
</cp:coreProperties>
</file>