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3" i="1"/>
  <c r="O11" i="1"/>
  <c r="O9" i="1"/>
  <c r="O8" i="1"/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<sst xmlns="http://schemas.openxmlformats.org/spreadsheetml/2006/main" count="158" uniqueCount="99">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</sst>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0" fillId="0" borderId="0" xfId="1" applyFont="1" applyAlignment="1">
      <alignment horizontal="left" vertical="center"/>
    </xf>
    <xf numFmtId="0" fontId="8" fillId="3" borderId="0" xfId="1" applyNumberFormat="1" applyFont="1" applyFill="1" applyBorder="1" applyAlignment="1" applyProtection="1">
      <alignment horizontal="left"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4\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0.66666666666666663</v>
          </cell>
        </row>
      </sheetData>
      <sheetData sheetId="1" refreshError="1">
        <row r="6">
          <cell r="Q6">
            <v>0.20860927152317882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  <sheetName val="6.1.5 Cynthia"/>
    </sheetNames>
    <sheetDataSet>
      <sheetData sheetId="0" refreshError="1"/>
      <sheetData sheetId="1" refreshError="1"/>
      <sheetData sheetId="2" refreshError="1"/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/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B18" sqref="B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45323</v>
      </c>
      <c r="C8" s="3">
        <v>45351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5">
        <f>'[2]6.1.1 MelissaAred'!$Q$6</f>
        <v>0.66666666666666663</v>
      </c>
      <c r="P8" s="15" t="s">
        <v>54</v>
      </c>
      <c r="Q8" s="6" t="s">
        <v>63</v>
      </c>
      <c r="R8" s="10" t="s">
        <v>64</v>
      </c>
      <c r="S8" s="3">
        <f>C8</f>
        <v>45351</v>
      </c>
      <c r="T8" s="3">
        <f ca="1">TODAY()</f>
        <v>45370</v>
      </c>
    </row>
    <row r="9" spans="1:20">
      <c r="A9" s="2">
        <f t="shared" ref="A9:A15" si="0">A8</f>
        <v>2024</v>
      </c>
      <c r="B9" s="3">
        <v>45323</v>
      </c>
      <c r="C9" s="3">
        <v>45351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f>'[2]6.1.2 Leo Zamora'!$Q$6</f>
        <v>0.20860927152317882</v>
      </c>
      <c r="P9" s="15" t="s">
        <v>54</v>
      </c>
      <c r="Q9" s="15" t="s">
        <v>68</v>
      </c>
      <c r="R9" s="10" t="s">
        <v>64</v>
      </c>
      <c r="S9" s="3">
        <f t="shared" ref="S9:S15" si="1">C9</f>
        <v>45351</v>
      </c>
      <c r="T9" s="3">
        <f t="shared" ref="T9:T15" ca="1" si="2">TODAY()</f>
        <v>45370</v>
      </c>
    </row>
    <row r="10" spans="1:20">
      <c r="A10" s="2">
        <f t="shared" si="0"/>
        <v>2024</v>
      </c>
      <c r="B10" s="3">
        <v>45323</v>
      </c>
      <c r="C10" s="3">
        <v>45351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6">
        <v>0</v>
      </c>
      <c r="P10" s="15" t="s">
        <v>54</v>
      </c>
      <c r="Q10" s="9" t="s">
        <v>72</v>
      </c>
      <c r="R10" s="10" t="s">
        <v>64</v>
      </c>
      <c r="S10" s="3">
        <f t="shared" si="1"/>
        <v>45351</v>
      </c>
      <c r="T10" s="3">
        <f t="shared" ca="1" si="2"/>
        <v>45370</v>
      </c>
    </row>
    <row r="11" spans="1:20">
      <c r="A11" s="2">
        <f t="shared" si="0"/>
        <v>2024</v>
      </c>
      <c r="B11" s="3">
        <v>45323</v>
      </c>
      <c r="C11" s="3">
        <v>45351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6">
        <f>'[3]6.1.4 Ared'!$Q$6</f>
        <v>0</v>
      </c>
      <c r="P11" s="15" t="s">
        <v>54</v>
      </c>
      <c r="Q11" s="9" t="s">
        <v>77</v>
      </c>
      <c r="R11" s="10" t="s">
        <v>64</v>
      </c>
      <c r="S11" s="3">
        <f t="shared" si="1"/>
        <v>45351</v>
      </c>
      <c r="T11" s="3">
        <f t="shared" ca="1" si="2"/>
        <v>45370</v>
      </c>
    </row>
    <row r="12" spans="1:20">
      <c r="A12" s="2">
        <f t="shared" si="0"/>
        <v>2024</v>
      </c>
      <c r="B12" s="3">
        <v>45323</v>
      </c>
      <c r="C12" s="3">
        <v>45351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6">
        <v>0</v>
      </c>
      <c r="P12" s="15" t="s">
        <v>54</v>
      </c>
      <c r="Q12" s="9" t="s">
        <v>77</v>
      </c>
      <c r="R12" s="18" t="s">
        <v>81</v>
      </c>
      <c r="S12" s="3">
        <f t="shared" si="1"/>
        <v>45351</v>
      </c>
      <c r="T12" s="3">
        <f t="shared" ca="1" si="2"/>
        <v>45370</v>
      </c>
    </row>
    <row r="13" spans="1:20">
      <c r="A13" s="2">
        <f t="shared" si="0"/>
        <v>2024</v>
      </c>
      <c r="B13" s="3">
        <v>45323</v>
      </c>
      <c r="C13" s="3">
        <v>45351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f>'[3]6.2.1 Jorge'!$Q$6</f>
        <v>0</v>
      </c>
      <c r="P13" s="15" t="s">
        <v>54</v>
      </c>
      <c r="Q13" s="6" t="s">
        <v>87</v>
      </c>
      <c r="R13" s="18" t="s">
        <v>88</v>
      </c>
      <c r="S13" s="3">
        <f t="shared" si="1"/>
        <v>45351</v>
      </c>
      <c r="T13" s="3">
        <f t="shared" ca="1" si="2"/>
        <v>45370</v>
      </c>
    </row>
    <row r="14" spans="1:20">
      <c r="A14" s="2">
        <f t="shared" si="0"/>
        <v>2024</v>
      </c>
      <c r="B14" s="3">
        <v>45323</v>
      </c>
      <c r="C14" s="3">
        <v>45351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6">
        <v>0</v>
      </c>
      <c r="P14" s="15" t="s">
        <v>54</v>
      </c>
      <c r="Q14" s="6" t="s">
        <v>93</v>
      </c>
      <c r="R14" s="18" t="s">
        <v>88</v>
      </c>
      <c r="S14" s="3">
        <f t="shared" si="1"/>
        <v>45351</v>
      </c>
      <c r="T14" s="3">
        <f t="shared" ca="1" si="2"/>
        <v>45370</v>
      </c>
    </row>
    <row r="15" spans="1:20">
      <c r="A15" s="2">
        <f t="shared" si="0"/>
        <v>2024</v>
      </c>
      <c r="B15" s="3">
        <v>45323</v>
      </c>
      <c r="C15" s="3">
        <v>45351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26">
        <f>'[3]6.2.3 Melissa, Sam, Cynthia, Ca'!$Q$6</f>
        <v>100</v>
      </c>
      <c r="P15" s="15" t="s">
        <v>54</v>
      </c>
      <c r="Q15" s="9" t="s">
        <v>97</v>
      </c>
      <c r="R15" s="18" t="s">
        <v>98</v>
      </c>
      <c r="S15" s="3">
        <f t="shared" si="1"/>
        <v>45351</v>
      </c>
      <c r="T15" s="3">
        <f t="shared" ca="1" si="2"/>
        <v>45370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2024-03-19T20:57:35Z</dcterms:modified>
</cp:coreProperties>
</file>