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7415" windowHeight="1119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5621"/>
</workbook>
</file>

<file path=xl/calcChain.xml><?xml version="1.0" encoding="utf-8"?>
<calcChain xmlns="http://schemas.openxmlformats.org/spreadsheetml/2006/main">
  <c r="R15" i="1" l="1"/>
  <c r="R14" i="1"/>
  <c r="R13" i="1"/>
  <c r="R12" i="1"/>
  <c r="R11" i="1"/>
  <c r="R9" i="1"/>
  <c r="R8" i="1"/>
  <c r="R10" i="1"/>
  <c r="A11" i="1" l="1"/>
  <c r="A12" i="1" s="1"/>
  <c r="A13" i="1" s="1"/>
  <c r="A14" i="1" s="1"/>
  <c r="A15" i="1" s="1"/>
  <c r="A10" i="1"/>
  <c r="A9" i="1"/>
</calcChain>
</file>

<file path=xl/sharedStrings.xml><?xml version="1.0" encoding="utf-8"?>
<sst xmlns="http://schemas.openxmlformats.org/spreadsheetml/2006/main" count="155" uniqueCount="98">
  <si>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</si>
  <si>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</si>
  <si>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</si>
  <si>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</si>
  <si>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</si>
  <si>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</si>
  <si>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</si>
  <si>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</si>
  <si>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</si>
  <si>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</si>
  <si>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</si>
  <si>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</si>
  <si>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</si>
  <si>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</si>
  <si>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</si>
  <si>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</si>
  <si>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</si>
  <si>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</si>
  <si>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</si>
  <si>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</si>
  <si>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</si>
  <si>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</si>
  <si>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</si>
  <si>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</si>
  <si>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</si>
  <si>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</si>
  <si>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</si>
  <si>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</si>
  <si>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</si>
  <si>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</si>
  <si>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</si>
  <si>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</si>
  <si>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</si>
  <si>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</si>
  <si>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</si>
  <si>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</si>
  <si>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</si>
  <si>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</si>
  <si>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</si>
  <si>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</si>
  <si>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</si>
  <si>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</si>
  <si>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</si>
  <si>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</si>
  <si>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</si>
  <si>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</si>
  <si>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</si>
  <si>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</si>
  <si>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</si>
  <si>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</si>
  <si>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</si>
  <si>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</si>
  <si>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</si>
  <si>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</si>
  <si>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Promover el crecimiento económico, inclusivo y sostenible de las MIPyMES, impulsando el turismo, el empleo, los productos y negocios locales</t>
  </si>
  <si>
    <t>Cantidad de restaurantes beneficiados con actividades dirigidas a la promoción del consumo local</t>
  </si>
  <si>
    <t>Eficacia</t>
  </si>
  <si>
    <t>Muestra el porcentaje de restaurantes beneficiados con los programas municipales</t>
  </si>
  <si>
    <t>(Restaurantes que recibieron algún apoyo/Restaurantes inscritos)*100</t>
  </si>
  <si>
    <t>Porcentaje</t>
  </si>
  <si>
    <t>Trimestral</t>
  </si>
  <si>
    <t>Fotos, registro, banner</t>
  </si>
  <si>
    <t>Dirección de Fomento Económico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</si>
  <si>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</si>
  <si>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</si>
  <si>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</si>
  <si>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Certificado, registro de inscripción</t>
  </si>
  <si>
    <t xml:space="preserve">Porcentaje de colaboraciones realizadas entre los negocios que asistieron a
los eventos </t>
  </si>
  <si>
    <t>Muestra las colaboraciones realizadas entre los negocios</t>
  </si>
  <si>
    <t>(Negocios que realizaron colaboraciones/Total de negocios asistentes)*100</t>
  </si>
  <si>
    <t>Fichas técnicas, fotos, registro</t>
  </si>
  <si>
    <t>Número de negocios formales nuevos y/o reactivados</t>
  </si>
  <si>
    <t>Muestra la cantidad de negocios nuevos o que se reactivaron a raíz del apoyo de programas municipales</t>
  </si>
  <si>
    <t>Cantidad de negocios formales nuevos y/o reactivados</t>
  </si>
  <si>
    <t>Negocios</t>
  </si>
  <si>
    <t>Base de datos excel</t>
  </si>
  <si>
    <t>Porcentaje de personas que encontraron trabajo a través de las medios
ofrecidos</t>
  </si>
  <si>
    <t>Muestra las personas que obtuvieron una oportunidad de empleo</t>
  </si>
  <si>
    <t>(Personas que obtuvieron un empeo/Personas que solicitaron algún empleo)*100</t>
  </si>
  <si>
    <t>Agencia Municipal del Empleo</t>
  </si>
  <si>
    <t>Fortalecer estratégicamente el desarrollo productivo del municipio promocionando la participación ciudadana y las relaciones institucionales.</t>
  </si>
  <si>
    <t>Proyectos presentados</t>
  </si>
  <si>
    <t>Muestra el aumento de proyectos presentados en la plataforma del INEGI</t>
  </si>
  <si>
    <t>Proyectos</t>
  </si>
  <si>
    <t>Semestral</t>
  </si>
  <si>
    <t>Liga de página web, registro de inscripción, fotos</t>
  </si>
  <si>
    <t>Dirección de Planeación Urbana</t>
  </si>
  <si>
    <t>Número de apoyos / beneficios obtenidos de los convenios y
hermanamientos</t>
  </si>
  <si>
    <t xml:space="preserve">Muestra el grado en el cual el municipio se ve beneficiado con los convenios llevados a
cabo
</t>
  </si>
  <si>
    <t>Número de apoyos o beneficios
obtenidos</t>
  </si>
  <si>
    <t>Apoyos/Beneficios</t>
  </si>
  <si>
    <t>Convenio</t>
  </si>
  <si>
    <t>Promedio de acuerdos de junta de consejo realizados (finalizados y en
proceso)</t>
  </si>
  <si>
    <t>Muestra el porcentaje de acuerdos que se realizan durante las sesiones del Consejo</t>
  </si>
  <si>
    <t>(Acuerdos de consejo/Sesiones de consejo realizadas)*100</t>
  </si>
  <si>
    <t>Acuerdo, minuta</t>
  </si>
  <si>
    <t>Dirección General</t>
  </si>
  <si>
    <t>se actualizo la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</si>
</sst>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6" fillId="3" borderId="0"/>
    <xf numFmtId="0" fontId="7" fillId="3" borderId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0" fontId="5" fillId="0" borderId="0" xfId="0" applyFont="1"/>
    <xf numFmtId="0" fontId="0" fillId="0" borderId="0" xfId="0" applyAlignment="1">
      <alignment horizontal="left" vertical="center"/>
    </xf>
    <xf numFmtId="9" fontId="0" fillId="3" borderId="0" xfId="1" applyFont="1" applyFill="1" applyBorder="1" applyAlignment="1">
      <alignment horizontal="left" vertical="center"/>
    </xf>
    <xf numFmtId="9" fontId="7" fillId="3" borderId="0" xfId="2" applyNumberFormat="1" applyFont="1" applyAlignment="1">
      <alignment horizontal="center" vertical="center" wrapText="1"/>
    </xf>
    <xf numFmtId="0" fontId="4" fillId="3" borderId="0" xfId="0" applyFont="1" applyFill="1"/>
    <xf numFmtId="0" fontId="0" fillId="3" borderId="0" xfId="0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9" fontId="8" fillId="3" borderId="0" xfId="3" applyNumberFormat="1" applyFont="1" applyAlignment="1">
      <alignment horizontal="left" vertical="center"/>
    </xf>
    <xf numFmtId="0" fontId="8" fillId="3" borderId="0" xfId="3" applyFont="1" applyAlignment="1">
      <alignment horizontal="left" vertical="center"/>
    </xf>
    <xf numFmtId="0" fontId="8" fillId="3" borderId="0" xfId="1" applyNumberFormat="1" applyFont="1" applyFill="1" applyAlignment="1" applyProtection="1">
      <alignment horizontal="left" vertical="center"/>
    </xf>
    <xf numFmtId="9" fontId="8" fillId="3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5" fillId="3" borderId="0" xfId="0" applyFont="1" applyFill="1"/>
    <xf numFmtId="0" fontId="0" fillId="3" borderId="0" xfId="0" applyFill="1" applyAlignment="1">
      <alignment vertical="top"/>
    </xf>
    <xf numFmtId="9" fontId="8" fillId="3" borderId="0" xfId="1" applyFont="1" applyFill="1" applyAlignment="1" applyProtection="1">
      <alignment horizontal="left" vertical="center"/>
    </xf>
    <xf numFmtId="0" fontId="8" fillId="3" borderId="0" xfId="0" applyFont="1" applyFill="1" applyAlignment="1">
      <alignment horizontal="center" vertical="center"/>
    </xf>
    <xf numFmtId="9" fontId="8" fillId="3" borderId="0" xfId="1" applyFont="1" applyFill="1" applyBorder="1" applyAlignment="1">
      <alignment horizontal="center" vertical="center"/>
    </xf>
    <xf numFmtId="9" fontId="0" fillId="0" borderId="0" xfId="1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169" xfId="2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0.140625" bestFit="1" customWidth="1"/>
  </cols>
  <sheetData>
    <row r="1" spans="1:19" hidden="1">
      <c r="A1" t="s">
        <v>0</v>
      </c>
    </row>
    <row r="2" spans="1:19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9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23" t="s">
        <v>32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19" ht="26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>
      <c r="A8" s="2">
        <v>2024</v>
      </c>
      <c r="B8" s="3">
        <v>45536</v>
      </c>
      <c r="C8" s="3">
        <v>45565</v>
      </c>
      <c r="D8" s="4" t="s">
        <v>54</v>
      </c>
      <c r="E8" s="5" t="s">
        <v>55</v>
      </c>
      <c r="F8" s="5" t="s">
        <v>56</v>
      </c>
      <c r="G8" t="s">
        <v>57</v>
      </c>
      <c r="H8" s="5" t="s">
        <v>58</v>
      </c>
      <c r="I8" s="5" t="s">
        <v>59</v>
      </c>
      <c r="J8" s="5" t="s">
        <v>60</v>
      </c>
      <c r="K8" s="6">
        <v>0.70899999999999996</v>
      </c>
      <c r="L8" s="7">
        <v>0.8</v>
      </c>
      <c r="M8" s="5">
        <v>0</v>
      </c>
      <c r="N8" s="22">
        <v>0.98</v>
      </c>
      <c r="O8" s="13" t="s">
        <v>52</v>
      </c>
      <c r="P8" s="5" t="s">
        <v>61</v>
      </c>
      <c r="Q8" s="8" t="s">
        <v>62</v>
      </c>
      <c r="R8" s="3">
        <f ca="1">TODAY()</f>
        <v>45601</v>
      </c>
      <c r="S8" s="3" t="s">
        <v>97</v>
      </c>
    </row>
    <row r="9" spans="1:19">
      <c r="A9" s="2">
        <f t="shared" ref="A9:A15" si="0">A8</f>
        <v>2024</v>
      </c>
      <c r="B9" s="3">
        <v>45536</v>
      </c>
      <c r="C9" s="3">
        <v>45565</v>
      </c>
      <c r="D9" s="4" t="s">
        <v>54</v>
      </c>
      <c r="E9" s="9" t="s">
        <v>63</v>
      </c>
      <c r="F9" s="5" t="s">
        <v>56</v>
      </c>
      <c r="G9" t="s">
        <v>64</v>
      </c>
      <c r="H9" s="10" t="s">
        <v>65</v>
      </c>
      <c r="I9" s="9" t="s">
        <v>59</v>
      </c>
      <c r="J9" s="11" t="s">
        <v>60</v>
      </c>
      <c r="K9" s="12">
        <v>0.76</v>
      </c>
      <c r="L9" s="7">
        <v>0.8</v>
      </c>
      <c r="M9" s="13">
        <v>0</v>
      </c>
      <c r="N9" s="19">
        <v>0.55000000000000004</v>
      </c>
      <c r="O9" s="13" t="s">
        <v>52</v>
      </c>
      <c r="P9" s="13" t="s">
        <v>66</v>
      </c>
      <c r="Q9" s="8" t="s">
        <v>62</v>
      </c>
      <c r="R9" s="3">
        <f ca="1">TODAY()</f>
        <v>45601</v>
      </c>
      <c r="S9" s="3" t="s">
        <v>97</v>
      </c>
    </row>
    <row r="10" spans="1:19">
      <c r="A10" s="2">
        <f t="shared" si="0"/>
        <v>2024</v>
      </c>
      <c r="B10" s="3">
        <v>45536</v>
      </c>
      <c r="C10" s="3">
        <v>45565</v>
      </c>
      <c r="D10" s="4" t="s">
        <v>54</v>
      </c>
      <c r="E10" s="11" t="s">
        <v>67</v>
      </c>
      <c r="F10" s="5" t="s">
        <v>56</v>
      </c>
      <c r="G10" t="s">
        <v>68</v>
      </c>
      <c r="H10" s="10" t="s">
        <v>69</v>
      </c>
      <c r="I10" s="9" t="s">
        <v>59</v>
      </c>
      <c r="J10" s="11" t="s">
        <v>60</v>
      </c>
      <c r="K10" s="12">
        <v>1</v>
      </c>
      <c r="L10" s="15">
        <v>0.5</v>
      </c>
      <c r="M10" s="13">
        <v>0</v>
      </c>
      <c r="N10" s="19">
        <v>1</v>
      </c>
      <c r="O10" s="13" t="s">
        <v>52</v>
      </c>
      <c r="P10" s="5" t="s">
        <v>70</v>
      </c>
      <c r="Q10" s="8" t="s">
        <v>62</v>
      </c>
      <c r="R10" s="3">
        <f t="shared" ref="R10" ca="1" si="1">TODAY()</f>
        <v>45601</v>
      </c>
      <c r="S10" s="3" t="s">
        <v>97</v>
      </c>
    </row>
    <row r="11" spans="1:19">
      <c r="A11" s="2">
        <f t="shared" si="0"/>
        <v>2024</v>
      </c>
      <c r="B11" s="3">
        <v>45536</v>
      </c>
      <c r="C11" s="3">
        <v>45565</v>
      </c>
      <c r="D11" s="4" t="s">
        <v>54</v>
      </c>
      <c r="E11" s="11" t="s">
        <v>71</v>
      </c>
      <c r="F11" s="5" t="s">
        <v>56</v>
      </c>
      <c r="G11" t="s">
        <v>72</v>
      </c>
      <c r="H11" s="10" t="s">
        <v>73</v>
      </c>
      <c r="I11" s="9" t="s">
        <v>74</v>
      </c>
      <c r="J11" s="11" t="s">
        <v>60</v>
      </c>
      <c r="K11" s="12">
        <v>0.55000000000000004</v>
      </c>
      <c r="L11" s="15">
        <v>0.6</v>
      </c>
      <c r="M11" s="13">
        <v>0</v>
      </c>
      <c r="N11" s="19">
        <v>0</v>
      </c>
      <c r="O11" s="13" t="s">
        <v>52</v>
      </c>
      <c r="P11" s="5" t="s">
        <v>75</v>
      </c>
      <c r="Q11" s="8" t="s">
        <v>62</v>
      </c>
      <c r="R11" s="3">
        <f ca="1">TODAY()</f>
        <v>45601</v>
      </c>
      <c r="S11" s="3" t="s">
        <v>97</v>
      </c>
    </row>
    <row r="12" spans="1:19">
      <c r="A12" s="2">
        <f t="shared" si="0"/>
        <v>2024</v>
      </c>
      <c r="B12" s="3">
        <v>45536</v>
      </c>
      <c r="C12" s="3">
        <v>45565</v>
      </c>
      <c r="D12" s="4" t="s">
        <v>54</v>
      </c>
      <c r="E12" s="11" t="s">
        <v>76</v>
      </c>
      <c r="F12" s="5" t="s">
        <v>56</v>
      </c>
      <c r="G12" s="16" t="s">
        <v>77</v>
      </c>
      <c r="H12" s="10" t="s">
        <v>78</v>
      </c>
      <c r="I12" s="9" t="s">
        <v>59</v>
      </c>
      <c r="J12" s="11" t="s">
        <v>60</v>
      </c>
      <c r="K12" s="12">
        <v>0.19</v>
      </c>
      <c r="L12" s="15">
        <v>0.12</v>
      </c>
      <c r="M12" s="13">
        <v>0</v>
      </c>
      <c r="N12" s="19">
        <v>0.45</v>
      </c>
      <c r="O12" s="13" t="s">
        <v>52</v>
      </c>
      <c r="P12" s="5" t="s">
        <v>75</v>
      </c>
      <c r="Q12" s="17" t="s">
        <v>79</v>
      </c>
      <c r="R12" s="3">
        <f ca="1">TODAY()</f>
        <v>45601</v>
      </c>
      <c r="S12" s="3" t="s">
        <v>97</v>
      </c>
    </row>
    <row r="13" spans="1:19">
      <c r="A13" s="2">
        <f t="shared" si="0"/>
        <v>2024</v>
      </c>
      <c r="B13" s="3">
        <v>45536</v>
      </c>
      <c r="C13" s="3">
        <v>45565</v>
      </c>
      <c r="D13" s="4" t="s">
        <v>80</v>
      </c>
      <c r="E13" s="18" t="s">
        <v>81</v>
      </c>
      <c r="F13" s="5" t="s">
        <v>56</v>
      </c>
      <c r="G13" s="11" t="s">
        <v>82</v>
      </c>
      <c r="H13" s="10" t="s">
        <v>81</v>
      </c>
      <c r="I13" s="9" t="s">
        <v>83</v>
      </c>
      <c r="J13" s="11" t="s">
        <v>84</v>
      </c>
      <c r="K13" s="19">
        <v>0</v>
      </c>
      <c r="L13" s="20">
        <v>1</v>
      </c>
      <c r="M13" s="13">
        <v>0</v>
      </c>
      <c r="N13" s="14">
        <v>0</v>
      </c>
      <c r="O13" s="13" t="s">
        <v>52</v>
      </c>
      <c r="P13" s="11" t="s">
        <v>85</v>
      </c>
      <c r="Q13" s="17" t="s">
        <v>86</v>
      </c>
      <c r="R13" s="3">
        <f ca="1">TODAY()</f>
        <v>45601</v>
      </c>
      <c r="S13" s="3" t="s">
        <v>97</v>
      </c>
    </row>
    <row r="14" spans="1:19">
      <c r="A14" s="2">
        <f t="shared" si="0"/>
        <v>2024</v>
      </c>
      <c r="B14" s="3">
        <v>45536</v>
      </c>
      <c r="C14" s="3">
        <v>45565</v>
      </c>
      <c r="D14" s="4" t="s">
        <v>80</v>
      </c>
      <c r="E14" s="9" t="s">
        <v>87</v>
      </c>
      <c r="F14" s="5" t="s">
        <v>56</v>
      </c>
      <c r="G14" s="11" t="s">
        <v>88</v>
      </c>
      <c r="H14" s="10" t="s">
        <v>89</v>
      </c>
      <c r="I14" s="9" t="s">
        <v>90</v>
      </c>
      <c r="J14" s="11" t="s">
        <v>84</v>
      </c>
      <c r="K14" s="19">
        <v>1</v>
      </c>
      <c r="L14" s="15">
        <v>1</v>
      </c>
      <c r="M14" s="13">
        <v>0</v>
      </c>
      <c r="N14" s="19">
        <v>0.5</v>
      </c>
      <c r="O14" s="13" t="s">
        <v>52</v>
      </c>
      <c r="P14" s="11" t="s">
        <v>91</v>
      </c>
      <c r="Q14" s="17" t="s">
        <v>86</v>
      </c>
      <c r="R14" s="3">
        <f ca="1">TODAY()</f>
        <v>45601</v>
      </c>
      <c r="S14" s="3" t="s">
        <v>97</v>
      </c>
    </row>
    <row r="15" spans="1:19">
      <c r="A15" s="2">
        <f t="shared" si="0"/>
        <v>2024</v>
      </c>
      <c r="B15" s="3">
        <v>45536</v>
      </c>
      <c r="C15" s="3">
        <v>45565</v>
      </c>
      <c r="D15" s="4" t="s">
        <v>80</v>
      </c>
      <c r="E15" s="9" t="s">
        <v>92</v>
      </c>
      <c r="F15" s="5" t="s">
        <v>56</v>
      </c>
      <c r="G15" s="11" t="s">
        <v>93</v>
      </c>
      <c r="H15" s="10" t="s">
        <v>94</v>
      </c>
      <c r="I15" s="9" t="s">
        <v>59</v>
      </c>
      <c r="J15" s="11" t="s">
        <v>84</v>
      </c>
      <c r="K15" s="19">
        <v>1</v>
      </c>
      <c r="L15" s="21">
        <v>0.8</v>
      </c>
      <c r="M15" s="13">
        <v>0</v>
      </c>
      <c r="N15" s="19">
        <v>1</v>
      </c>
      <c r="O15" s="13" t="s">
        <v>52</v>
      </c>
      <c r="P15" s="5" t="s">
        <v>95</v>
      </c>
      <c r="Q15" s="17" t="s">
        <v>96</v>
      </c>
      <c r="R15" s="3">
        <f ca="1">TODAY()</f>
        <v>45601</v>
      </c>
      <c r="S15" s="3" t="s">
        <v>97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2024-03-15T20:20:40Z</dcterms:created>
  <dcterms:modified xsi:type="dcterms:W3CDTF">2024-11-05T15:51:44Z</dcterms:modified>
</cp:coreProperties>
</file>