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85" windowWidth="174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2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4">[1]Hidden_5!$A$1:$A$2</definedName>
    <definedName name="Hidden_515">Hidden_5!$A$1:$A$2</definedName>
    <definedName name="Hidden_616">[1]Hidden_6!$A$1:$A$26</definedName>
    <definedName name="Hidden_617">Hidden_6!$A$1:$A$26</definedName>
    <definedName name="Hidden_720">[1]Hidden_7!$A$1:$A$41</definedName>
    <definedName name="Hidden_721">Hidden_7!$A$1:$A$41</definedName>
    <definedName name="Hidden_827">[1]Hidden_8!$A$1:$A$32</definedName>
    <definedName name="Hidden_828">Hidden_8!$A$1:$A$32</definedName>
  </definedNames>
  <calcPr calcId="145621"/>
</workbook>
</file>

<file path=xl/calcChain.xml><?xml version="1.0" encoding="utf-8"?>
<calcChain xmlns="http://schemas.openxmlformats.org/spreadsheetml/2006/main">
  <c r="AU16" i="1" l="1"/>
  <c r="AU15" i="1"/>
  <c r="AU14" i="1"/>
  <c r="AU13" i="1"/>
  <c r="AU12" i="1"/>
  <c r="AU11" i="1"/>
  <c r="AU10" i="1"/>
  <c r="AU9" i="1"/>
  <c r="AU8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</calcChain>
</file>

<file path=xl/sharedStrings.xml><?xml version="1.0" encoding="utf-8"?>
<sst xmlns="http://schemas.openxmlformats.org/spreadsheetml/2006/main" count="541" uniqueCount="292">
  <si>
    <t>47347</t>
  </si>
  <si>
    <t>TÍTULO</t>
  </si>
  <si>
    <t>NOMBRE CORTO</t>
  </si>
  <si>
    <t>DESCRIPCIÓN</t>
  </si>
  <si>
    <t>Padrón de personas proveedoras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</si>
  <si>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</si>
  <si>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</si>
  <si>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</si>
  <si>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</si>
  <si>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</si>
  <si>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</si>
  <si>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</si>
  <si>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</si>
  <si>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</si>
  <si>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</si>
  <si>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</si>
  <si>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</si>
  <si>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</si>
  <si>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</si>
  <si>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</si>
  <si>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</si>
  <si>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</si>
  <si>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571233</t>
  </si>
  <si>
    <t>407375</t>
  </si>
  <si>
    <t>590292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</si>
  <si>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</si>
  <si>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</si>
  <si>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</si>
  <si>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</si>
  <si>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</si>
  <si>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</si>
  <si>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</si>
  <si>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</si>
  <si>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</si>
  <si>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</si>
  <si>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</si>
  <si>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</si>
  <si>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</si>
  <si>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</si>
  <si>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</si>
  <si>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</si>
  <si>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</si>
  <si>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</si>
  <si>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</si>
  <si>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</si>
  <si>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</si>
  <si>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</si>
  <si>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</si>
  <si>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</si>
  <si>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</si>
  <si>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</si>
  <si>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</si>
  <si>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</si>
  <si>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</si>
  <si>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</si>
  <si>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</si>
  <si>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</si>
  <si>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</si>
  <si>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</si>
  <si>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</si>
  <si>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</si>
  <si>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</si>
  <si>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</si>
  <si>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</si>
  <si>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</si>
  <si>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</si>
  <si>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</si>
  <si>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</si>
  <si>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</si>
  <si>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</si>
  <si>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</si>
  <si>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</si>
  <si>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</si>
  <si>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</si>
  <si>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</si>
  <si>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</si>
  <si>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</si>
  <si>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</si>
  <si>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</si>
  <si>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</si>
  <si>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</si>
  <si>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</si>
  <si>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</si>
  <si>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</si>
  <si>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</si>
  <si>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</si>
  <si>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</si>
  <si>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</si>
  <si>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</si>
  <si>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</si>
  <si>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</si>
  <si>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</si>
  <si>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</si>
  <si>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</si>
  <si>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</si>
  <si>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</si>
  <si>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</si>
  <si>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</si>
  <si>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</si>
  <si>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</si>
  <si>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</si>
  <si>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</si>
  <si>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</si>
  <si>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</si>
  <si>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</si>
  <si>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</si>
  <si>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</si>
  <si>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</si>
  <si>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</si>
  <si>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</si>
  <si>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</si>
  <si>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</si>
  <si>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</si>
  <si>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</si>
  <si>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</si>
  <si>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</si>
  <si>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</si>
  <si>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</si>
  <si>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</si>
  <si>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</si>
  <si>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</si>
  <si>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</si>
  <si>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</si>
  <si>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</si>
  <si>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</si>
  <si>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</si>
  <si>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</si>
  <si>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</si>
  <si>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</si>
  <si>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</si>
  <si>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</si>
  <si>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</si>
  <si>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</si>
  <si>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</si>
  <si>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</si>
  <si>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</si>
  <si>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</si>
  <si>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</si>
  <si>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</si>
  <si>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</si>
  <si>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</si>
  <si>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</si>
  <si>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</si>
  <si>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</si>
  <si>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</si>
  <si>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</si>
  <si>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</si>
  <si>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</si>
  <si>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</si>
  <si>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</si>
  <si>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</si>
  <si>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</si>
  <si>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</si>
  <si>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</si>
  <si>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</si>
  <si>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</si>
  <si>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</si>
  <si>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</si>
  <si>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</si>
  <si>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</si>
  <si>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</si>
  <si>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</si>
  <si>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</si>
  <si>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</si>
  <si>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</si>
  <si>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</si>
  <si>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</si>
  <si>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</si>
  <si>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</si>
  <si>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</si>
  <si>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</si>
  <si>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</si>
  <si>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</si>
  <si>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</si>
  <si>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</si>
  <si>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</si>
  <si>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</si>
  <si>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</si>
  <si>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</si>
  <si>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</si>
  <si>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</si>
  <si>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</si>
  <si>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</si>
  <si>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</si>
  <si>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</si>
  <si>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</si>
  <si>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</si>
  <si>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</si>
  <si>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</si>
  <si>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</si>
  <si>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</si>
  <si>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</si>
  <si>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</si>
  <si>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</si>
  <si>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</si>
  <si>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</si>
  <si>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</si>
  <si>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</si>
  <si>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</si>
  <si>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</si>
  <si>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</si>
  <si>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</si>
  <si>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</si>
  <si>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</si>
  <si>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</si>
  <si>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</si>
  <si>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</si>
  <si>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</si>
  <si>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</si>
  <si>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</si>
  <si>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</si>
  <si>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</si>
  <si>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</si>
  <si>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</si>
  <si>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</si>
  <si>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</si>
  <si>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81341</t>
  </si>
  <si>
    <t>81342</t>
  </si>
  <si>
    <t>81343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</si>
  <si>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</si>
  <si>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</si>
  <si>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</si>
  <si>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</si>
  <si>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MAYELA GUADALUPE</t>
  </si>
  <si>
    <t>MUJICA</t>
  </si>
  <si>
    <t>SANTIAGO</t>
  </si>
  <si>
    <t>BERTHA ALICIA</t>
  </si>
  <si>
    <t>TOVAR</t>
  </si>
  <si>
    <t>CASAS</t>
  </si>
  <si>
    <t>ALBERTO</t>
  </si>
  <si>
    <t>RODRIGUEZ</t>
  </si>
  <si>
    <t>GONZALEZ</t>
  </si>
  <si>
    <t>JAIR FRANCISCO</t>
  </si>
  <si>
    <t>SERNA</t>
  </si>
  <si>
    <t>CECILIA CONCEPCION</t>
  </si>
  <si>
    <t xml:space="preserve">LOPEZ </t>
  </si>
  <si>
    <t>HERNANDEZ</t>
  </si>
  <si>
    <t>ERIC ABEL</t>
  </si>
  <si>
    <t>SALAZAR</t>
  </si>
  <si>
    <t>PEREZ</t>
  </si>
  <si>
    <t>JAVIER</t>
  </si>
  <si>
    <t xml:space="preserve">PALACIOS </t>
  </si>
  <si>
    <t>TEMORES</t>
  </si>
  <si>
    <t xml:space="preserve">ARMANDO </t>
  </si>
  <si>
    <t>ARREOLA</t>
  </si>
  <si>
    <t>CANTU</t>
  </si>
  <si>
    <t>INTEGRACION TECNOLOGICA FISCAL, S DE R.L. DE C.V.</t>
  </si>
  <si>
    <t>SERVICE BASSIMA BRAND, S.A. DE C.V.</t>
  </si>
  <si>
    <t>PEREZ GONGORA Y ASOCIADOS S.C.</t>
  </si>
  <si>
    <t>DESIGN STUDIO MID S.A. DE C.V.</t>
  </si>
  <si>
    <t>SERVICIOS TECNOLOGICOS F100 S.A. DE C.V</t>
  </si>
  <si>
    <t>ORSAY PUBLICIDAD S.A. DE C.V.</t>
  </si>
  <si>
    <t>COMERCIALIZADORA ARMUGO</t>
  </si>
  <si>
    <t>ITF120426V59</t>
  </si>
  <si>
    <t>SBB181017TZ7</t>
  </si>
  <si>
    <t>PGA930201MI6</t>
  </si>
  <si>
    <t>DSM180607K61</t>
  </si>
  <si>
    <t>STF180227DH2</t>
  </si>
  <si>
    <t>SAPE941106H33</t>
  </si>
  <si>
    <t>OPU180227P81</t>
  </si>
  <si>
    <t>CAR191106G90</t>
  </si>
  <si>
    <t>PRESTADOR DE SERVICIOS</t>
  </si>
  <si>
    <t>BARTOLOME</t>
  </si>
  <si>
    <t>236-A</t>
  </si>
  <si>
    <t>S/N</t>
  </si>
  <si>
    <t>COL CUMBRES 4TO SECTOR</t>
  </si>
  <si>
    <t>MONTERREY</t>
  </si>
  <si>
    <t>legal@adon.mx</t>
  </si>
  <si>
    <t>Administracion</t>
  </si>
  <si>
    <t>DR. COSS</t>
  </si>
  <si>
    <t>623 SUR</t>
  </si>
  <si>
    <t>COL CENTRO</t>
  </si>
  <si>
    <t>JUAN PABLO SEGUNDO</t>
  </si>
  <si>
    <t xml:space="preserve">COL CHAPULTEPEC </t>
  </si>
  <si>
    <t xml:space="preserve">SAN NICOLAS </t>
  </si>
  <si>
    <t xml:space="preserve">CALLE RINCON DE SANTA MARIA </t>
  </si>
  <si>
    <t xml:space="preserve">SANTA MARIA </t>
  </si>
  <si>
    <t>soporte@f100.com.mx</t>
  </si>
  <si>
    <t xml:space="preserve">CALLE 25 </t>
  </si>
  <si>
    <t>COL JARDINES DE ANAHUAC 3ER SECTOR</t>
  </si>
  <si>
    <t>AV REAL SAN AGUSTIN KIOSKO</t>
  </si>
  <si>
    <t>SAN AGUSTIN</t>
  </si>
  <si>
    <t>SAN PEDRO GARZA GARCIA</t>
  </si>
  <si>
    <t>contacto@aromex.mx</t>
  </si>
  <si>
    <t>https://www.adon.mx/</t>
  </si>
  <si>
    <t>https://aromex.mx/tienda/</t>
  </si>
  <si>
    <t>La informacion faltante se esta hablando con los proveedores para ver si cuentan con la informacion para poder subsanar los recuadros faltantes</t>
  </si>
  <si>
    <t xml:space="preserve">YOLANDA </t>
  </si>
  <si>
    <t>ERASSER PRODUCTIONS</t>
  </si>
  <si>
    <t>EPR180404R31</t>
  </si>
  <si>
    <t>VALLE DORADO</t>
  </si>
  <si>
    <t>VALLE DE LAS MITRAS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</si>
</sst>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left"/>
    </xf>
    <xf numFmtId="0" fontId="0" fillId="3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1-Enero/95/MENSUAL%20-%20I/33_NLA95FXXX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92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oporte@f100.com.mx" TargetMode="External"/><Relationship Id="rId7" Type="http://schemas.openxmlformats.org/officeDocument/2006/relationships/hyperlink" Target="mailto:contacto@aromex.mx" TargetMode="External"/><Relationship Id="rId2" Type="http://schemas.openxmlformats.org/officeDocument/2006/relationships/hyperlink" Target="mailto:legal@adon.mx" TargetMode="External"/><Relationship Id="rId1" Type="http://schemas.openxmlformats.org/officeDocument/2006/relationships/hyperlink" Target="https://www.adon.mx/" TargetMode="External"/><Relationship Id="rId6" Type="http://schemas.openxmlformats.org/officeDocument/2006/relationships/hyperlink" Target="https://aromex.mx/tienda/" TargetMode="External"/><Relationship Id="rId5" Type="http://schemas.openxmlformats.org/officeDocument/2006/relationships/hyperlink" Target="mailto:contacto@aromex.mx" TargetMode="External"/><Relationship Id="rId4" Type="http://schemas.openxmlformats.org/officeDocument/2006/relationships/hyperlink" Target="mailto:soporte@f100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6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45566</v>
      </c>
      <c r="C8" s="3">
        <v>45596</v>
      </c>
      <c r="D8" t="s">
        <v>113</v>
      </c>
      <c r="E8" t="s">
        <v>223</v>
      </c>
      <c r="F8" t="s">
        <v>224</v>
      </c>
      <c r="G8" t="s">
        <v>225</v>
      </c>
      <c r="H8" t="s">
        <v>115</v>
      </c>
      <c r="I8" t="s">
        <v>246</v>
      </c>
      <c r="J8">
        <v>1</v>
      </c>
      <c r="L8" t="s">
        <v>116</v>
      </c>
      <c r="N8" t="s">
        <v>253</v>
      </c>
      <c r="O8" t="s">
        <v>146</v>
      </c>
      <c r="P8" t="s">
        <v>151</v>
      </c>
      <c r="Q8" t="s">
        <v>261</v>
      </c>
      <c r="R8" t="s">
        <v>158</v>
      </c>
      <c r="S8" t="s">
        <v>262</v>
      </c>
      <c r="T8" t="s">
        <v>263</v>
      </c>
      <c r="U8" t="s">
        <v>264</v>
      </c>
      <c r="V8" t="s">
        <v>184</v>
      </c>
      <c r="W8" t="s">
        <v>265</v>
      </c>
      <c r="X8">
        <v>39</v>
      </c>
      <c r="Y8" t="s">
        <v>266</v>
      </c>
      <c r="Z8">
        <v>39</v>
      </c>
      <c r="AA8" t="s">
        <v>266</v>
      </c>
      <c r="AB8">
        <v>19</v>
      </c>
      <c r="AC8" s="8" t="s">
        <v>146</v>
      </c>
      <c r="AD8">
        <v>64619</v>
      </c>
      <c r="AI8" t="s">
        <v>223</v>
      </c>
      <c r="AJ8" t="s">
        <v>224</v>
      </c>
      <c r="AK8" t="s">
        <v>225</v>
      </c>
      <c r="AL8">
        <v>8119310060</v>
      </c>
      <c r="AM8" t="s">
        <v>267</v>
      </c>
      <c r="AO8" s="4" t="s">
        <v>284</v>
      </c>
      <c r="AP8">
        <v>8119310060</v>
      </c>
      <c r="AQ8" s="4" t="s">
        <v>267</v>
      </c>
      <c r="AT8" t="s">
        <v>268</v>
      </c>
      <c r="AU8" s="3">
        <f ca="1">+TODAY()</f>
        <v>45616</v>
      </c>
      <c r="AV8" t="s">
        <v>286</v>
      </c>
    </row>
    <row r="9" spans="1:48" x14ac:dyDescent="0.25">
      <c r="A9">
        <v>2024</v>
      </c>
      <c r="B9" s="3">
        <f>+$B$8</f>
        <v>45566</v>
      </c>
      <c r="C9" s="3">
        <f>+$C$8</f>
        <v>45596</v>
      </c>
      <c r="D9" t="s">
        <v>113</v>
      </c>
      <c r="E9" t="s">
        <v>226</v>
      </c>
      <c r="F9" t="s">
        <v>227</v>
      </c>
      <c r="G9" t="s">
        <v>228</v>
      </c>
      <c r="H9" t="s">
        <v>115</v>
      </c>
      <c r="I9" t="s">
        <v>247</v>
      </c>
      <c r="J9">
        <v>2</v>
      </c>
      <c r="L9" t="s">
        <v>116</v>
      </c>
      <c r="N9" t="s">
        <v>254</v>
      </c>
      <c r="O9" t="s">
        <v>146</v>
      </c>
      <c r="P9" t="s">
        <v>151</v>
      </c>
      <c r="Q9" t="s">
        <v>261</v>
      </c>
      <c r="R9" t="s">
        <v>158</v>
      </c>
      <c r="V9" t="s">
        <v>184</v>
      </c>
      <c r="AB9" s="8">
        <v>19</v>
      </c>
      <c r="AC9" s="8" t="s">
        <v>146</v>
      </c>
      <c r="AI9" t="s">
        <v>226</v>
      </c>
      <c r="AJ9" t="s">
        <v>227</v>
      </c>
      <c r="AK9" t="s">
        <v>228</v>
      </c>
      <c r="AT9" t="s">
        <v>268</v>
      </c>
      <c r="AU9" s="3">
        <f t="shared" ref="AU9:AU16" ca="1" si="0">+TODAY()</f>
        <v>45616</v>
      </c>
      <c r="AV9" s="7" t="s">
        <v>286</v>
      </c>
    </row>
    <row r="10" spans="1:48" x14ac:dyDescent="0.25">
      <c r="A10">
        <v>2024</v>
      </c>
      <c r="B10" s="3">
        <f t="shared" ref="B10:B16" si="1">+$B$8</f>
        <v>45566</v>
      </c>
      <c r="C10" s="3">
        <f t="shared" ref="C10:C16" si="2">+$C$8</f>
        <v>45596</v>
      </c>
      <c r="D10" t="s">
        <v>113</v>
      </c>
      <c r="E10" t="s">
        <v>229</v>
      </c>
      <c r="F10" t="s">
        <v>230</v>
      </c>
      <c r="G10" t="s">
        <v>231</v>
      </c>
      <c r="H10" t="s">
        <v>114</v>
      </c>
      <c r="I10" t="s">
        <v>248</v>
      </c>
      <c r="J10">
        <v>3</v>
      </c>
      <c r="L10" t="s">
        <v>116</v>
      </c>
      <c r="N10" t="s">
        <v>255</v>
      </c>
      <c r="O10" t="s">
        <v>146</v>
      </c>
      <c r="P10" t="s">
        <v>151</v>
      </c>
      <c r="Q10" t="s">
        <v>261</v>
      </c>
      <c r="R10" t="s">
        <v>158</v>
      </c>
      <c r="S10" t="s">
        <v>269</v>
      </c>
      <c r="T10" t="s">
        <v>270</v>
      </c>
      <c r="V10" t="s">
        <v>184</v>
      </c>
      <c r="W10" t="s">
        <v>271</v>
      </c>
      <c r="X10">
        <v>39</v>
      </c>
      <c r="Y10" t="s">
        <v>266</v>
      </c>
      <c r="Z10">
        <v>39</v>
      </c>
      <c r="AA10" t="s">
        <v>266</v>
      </c>
      <c r="AB10" s="8">
        <v>19</v>
      </c>
      <c r="AC10" s="8" t="s">
        <v>146</v>
      </c>
      <c r="AD10">
        <v>64000</v>
      </c>
      <c r="AI10" t="s">
        <v>229</v>
      </c>
      <c r="AJ10" t="s">
        <v>230</v>
      </c>
      <c r="AK10" t="s">
        <v>231</v>
      </c>
      <c r="AT10" t="s">
        <v>268</v>
      </c>
      <c r="AU10" s="3">
        <f t="shared" ca="1" si="0"/>
        <v>45616</v>
      </c>
      <c r="AV10" s="7" t="s">
        <v>286</v>
      </c>
    </row>
    <row r="11" spans="1:48" x14ac:dyDescent="0.25">
      <c r="A11">
        <v>2024</v>
      </c>
      <c r="B11" s="3">
        <f t="shared" si="1"/>
        <v>45566</v>
      </c>
      <c r="C11" s="3">
        <f t="shared" si="2"/>
        <v>45596</v>
      </c>
      <c r="D11" t="s">
        <v>113</v>
      </c>
      <c r="E11" t="s">
        <v>232</v>
      </c>
      <c r="F11" t="s">
        <v>233</v>
      </c>
      <c r="G11" t="s">
        <v>230</v>
      </c>
      <c r="H11" t="s">
        <v>114</v>
      </c>
      <c r="I11" t="s">
        <v>249</v>
      </c>
      <c r="J11">
        <v>4</v>
      </c>
      <c r="L11" t="s">
        <v>116</v>
      </c>
      <c r="N11" t="s">
        <v>256</v>
      </c>
      <c r="O11" t="s">
        <v>146</v>
      </c>
      <c r="P11" t="s">
        <v>151</v>
      </c>
      <c r="Q11" t="s">
        <v>261</v>
      </c>
      <c r="R11" t="s">
        <v>158</v>
      </c>
      <c r="S11" t="s">
        <v>272</v>
      </c>
      <c r="T11" s="5">
        <v>310</v>
      </c>
      <c r="U11" s="5">
        <v>17</v>
      </c>
      <c r="V11" t="s">
        <v>184</v>
      </c>
      <c r="W11" t="s">
        <v>273</v>
      </c>
      <c r="X11">
        <v>46</v>
      </c>
      <c r="Y11" t="s">
        <v>274</v>
      </c>
      <c r="Z11">
        <v>46</v>
      </c>
      <c r="AA11" t="s">
        <v>274</v>
      </c>
      <c r="AB11" s="8">
        <v>19</v>
      </c>
      <c r="AC11" s="8" t="s">
        <v>146</v>
      </c>
      <c r="AD11">
        <v>66450</v>
      </c>
      <c r="AI11" t="s">
        <v>232</v>
      </c>
      <c r="AJ11" t="s">
        <v>233</v>
      </c>
      <c r="AK11" t="s">
        <v>230</v>
      </c>
      <c r="AT11" t="s">
        <v>268</v>
      </c>
      <c r="AU11" s="3">
        <f t="shared" ca="1" si="0"/>
        <v>45616</v>
      </c>
      <c r="AV11" s="7" t="s">
        <v>286</v>
      </c>
    </row>
    <row r="12" spans="1:48" x14ac:dyDescent="0.25">
      <c r="A12">
        <v>2024</v>
      </c>
      <c r="B12" s="3">
        <f t="shared" si="1"/>
        <v>45566</v>
      </c>
      <c r="C12" s="3">
        <f t="shared" si="2"/>
        <v>45596</v>
      </c>
      <c r="D12" t="s">
        <v>113</v>
      </c>
      <c r="E12" t="s">
        <v>234</v>
      </c>
      <c r="F12" t="s">
        <v>235</v>
      </c>
      <c r="G12" t="s">
        <v>236</v>
      </c>
      <c r="H12" t="s">
        <v>115</v>
      </c>
      <c r="I12" t="s">
        <v>250</v>
      </c>
      <c r="J12">
        <v>5</v>
      </c>
      <c r="L12" t="s">
        <v>116</v>
      </c>
      <c r="N12" t="s">
        <v>257</v>
      </c>
      <c r="O12" t="s">
        <v>146</v>
      </c>
      <c r="P12" t="s">
        <v>151</v>
      </c>
      <c r="Q12" t="s">
        <v>261</v>
      </c>
      <c r="R12" t="s">
        <v>158</v>
      </c>
      <c r="S12" t="s">
        <v>275</v>
      </c>
      <c r="T12" s="5">
        <v>2100</v>
      </c>
      <c r="U12" s="5">
        <v>116</v>
      </c>
      <c r="V12" t="s">
        <v>184</v>
      </c>
      <c r="W12" t="s">
        <v>276</v>
      </c>
      <c r="X12">
        <v>39</v>
      </c>
      <c r="Y12" t="s">
        <v>266</v>
      </c>
      <c r="Z12">
        <v>39</v>
      </c>
      <c r="AA12" s="6" t="s">
        <v>266</v>
      </c>
      <c r="AB12" s="8">
        <v>19</v>
      </c>
      <c r="AC12" s="8" t="s">
        <v>146</v>
      </c>
      <c r="AD12">
        <v>64650</v>
      </c>
      <c r="AI12" t="s">
        <v>234</v>
      </c>
      <c r="AJ12" t="s">
        <v>235</v>
      </c>
      <c r="AK12" t="s">
        <v>236</v>
      </c>
      <c r="AL12">
        <v>8180134932</v>
      </c>
      <c r="AM12" s="4" t="s">
        <v>277</v>
      </c>
      <c r="AP12">
        <v>8180134932</v>
      </c>
      <c r="AQ12" s="4" t="s">
        <v>277</v>
      </c>
      <c r="AT12" t="s">
        <v>268</v>
      </c>
      <c r="AU12" s="3">
        <f t="shared" ca="1" si="0"/>
        <v>45616</v>
      </c>
      <c r="AV12" s="7" t="s">
        <v>286</v>
      </c>
    </row>
    <row r="13" spans="1:48" x14ac:dyDescent="0.25">
      <c r="A13">
        <v>2024</v>
      </c>
      <c r="B13" s="3">
        <f t="shared" si="1"/>
        <v>45566</v>
      </c>
      <c r="C13" s="3">
        <f t="shared" si="2"/>
        <v>45596</v>
      </c>
      <c r="D13" t="s">
        <v>112</v>
      </c>
      <c r="E13" t="s">
        <v>237</v>
      </c>
      <c r="F13" t="s">
        <v>238</v>
      </c>
      <c r="G13" t="s">
        <v>239</v>
      </c>
      <c r="H13" t="s">
        <v>114</v>
      </c>
      <c r="J13">
        <v>6</v>
      </c>
      <c r="L13" t="s">
        <v>116</v>
      </c>
      <c r="N13" t="s">
        <v>258</v>
      </c>
      <c r="O13" t="s">
        <v>146</v>
      </c>
      <c r="P13" t="s">
        <v>151</v>
      </c>
      <c r="Q13" t="s">
        <v>261</v>
      </c>
      <c r="R13" t="s">
        <v>158</v>
      </c>
      <c r="S13" t="s">
        <v>278</v>
      </c>
      <c r="T13" s="5">
        <v>331</v>
      </c>
      <c r="U13" s="5" t="s">
        <v>264</v>
      </c>
      <c r="V13" t="s">
        <v>184</v>
      </c>
      <c r="W13" t="s">
        <v>279</v>
      </c>
      <c r="X13">
        <v>46</v>
      </c>
      <c r="Y13" t="s">
        <v>274</v>
      </c>
      <c r="Z13">
        <v>46</v>
      </c>
      <c r="AA13" t="s">
        <v>274</v>
      </c>
      <c r="AB13" s="8">
        <v>19</v>
      </c>
      <c r="AC13" s="8" t="s">
        <v>146</v>
      </c>
      <c r="AD13">
        <v>66463</v>
      </c>
      <c r="AI13" t="s">
        <v>237</v>
      </c>
      <c r="AJ13" t="s">
        <v>238</v>
      </c>
      <c r="AK13" t="s">
        <v>239</v>
      </c>
      <c r="AL13">
        <v>8114898523</v>
      </c>
      <c r="AP13">
        <v>8114898523</v>
      </c>
      <c r="AT13" t="s">
        <v>268</v>
      </c>
      <c r="AU13" s="3">
        <f t="shared" ca="1" si="0"/>
        <v>45616</v>
      </c>
      <c r="AV13" s="7" t="s">
        <v>286</v>
      </c>
    </row>
    <row r="14" spans="1:48" x14ac:dyDescent="0.25">
      <c r="A14">
        <v>2024</v>
      </c>
      <c r="B14" s="3">
        <f t="shared" si="1"/>
        <v>45566</v>
      </c>
      <c r="C14" s="3">
        <f t="shared" si="2"/>
        <v>45596</v>
      </c>
      <c r="D14" t="s">
        <v>113</v>
      </c>
      <c r="E14" t="s">
        <v>240</v>
      </c>
      <c r="F14" t="s">
        <v>241</v>
      </c>
      <c r="G14" t="s">
        <v>242</v>
      </c>
      <c r="H14" t="s">
        <v>114</v>
      </c>
      <c r="I14" t="s">
        <v>251</v>
      </c>
      <c r="J14">
        <v>7</v>
      </c>
      <c r="L14" t="s">
        <v>116</v>
      </c>
      <c r="N14" t="s">
        <v>259</v>
      </c>
      <c r="O14" t="s">
        <v>146</v>
      </c>
      <c r="P14" t="s">
        <v>151</v>
      </c>
      <c r="Q14" t="s">
        <v>261</v>
      </c>
      <c r="R14" t="s">
        <v>158</v>
      </c>
      <c r="S14" t="s">
        <v>275</v>
      </c>
      <c r="T14" s="5">
        <v>2100</v>
      </c>
      <c r="U14" s="5">
        <v>117</v>
      </c>
      <c r="V14" t="s">
        <v>184</v>
      </c>
      <c r="W14" t="s">
        <v>276</v>
      </c>
      <c r="X14">
        <v>39</v>
      </c>
      <c r="Y14" t="s">
        <v>266</v>
      </c>
      <c r="Z14">
        <v>39</v>
      </c>
      <c r="AA14" s="6" t="s">
        <v>266</v>
      </c>
      <c r="AB14" s="8">
        <v>19</v>
      </c>
      <c r="AC14" s="8" t="s">
        <v>146</v>
      </c>
      <c r="AD14">
        <v>64650</v>
      </c>
      <c r="AI14" t="s">
        <v>240</v>
      </c>
      <c r="AJ14" t="s">
        <v>241</v>
      </c>
      <c r="AK14" t="s">
        <v>242</v>
      </c>
      <c r="AL14">
        <v>8117423383</v>
      </c>
      <c r="AP14">
        <v>8117423383</v>
      </c>
      <c r="AT14" t="s">
        <v>268</v>
      </c>
      <c r="AU14" s="3">
        <f t="shared" ca="1" si="0"/>
        <v>45616</v>
      </c>
      <c r="AV14" s="7" t="s">
        <v>286</v>
      </c>
    </row>
    <row r="15" spans="1:48" x14ac:dyDescent="0.25">
      <c r="A15">
        <v>2024</v>
      </c>
      <c r="B15" s="3">
        <f t="shared" si="1"/>
        <v>45566</v>
      </c>
      <c r="C15" s="3">
        <f t="shared" si="2"/>
        <v>45596</v>
      </c>
      <c r="D15" t="s">
        <v>113</v>
      </c>
      <c r="E15" t="s">
        <v>243</v>
      </c>
      <c r="F15" t="s">
        <v>244</v>
      </c>
      <c r="G15" t="s">
        <v>245</v>
      </c>
      <c r="H15" t="s">
        <v>114</v>
      </c>
      <c r="I15" t="s">
        <v>252</v>
      </c>
      <c r="J15">
        <v>8</v>
      </c>
      <c r="L15" t="s">
        <v>116</v>
      </c>
      <c r="N15" t="s">
        <v>260</v>
      </c>
      <c r="O15" t="s">
        <v>146</v>
      </c>
      <c r="P15" t="s">
        <v>151</v>
      </c>
      <c r="Q15" t="s">
        <v>261</v>
      </c>
      <c r="R15" t="s">
        <v>158</v>
      </c>
      <c r="S15" t="s">
        <v>280</v>
      </c>
      <c r="T15" s="5">
        <v>8</v>
      </c>
      <c r="U15" t="s">
        <v>264</v>
      </c>
      <c r="V15" t="s">
        <v>184</v>
      </c>
      <c r="W15" t="s">
        <v>281</v>
      </c>
      <c r="X15">
        <v>19</v>
      </c>
      <c r="Y15" t="s">
        <v>282</v>
      </c>
      <c r="Z15">
        <v>19</v>
      </c>
      <c r="AA15" t="s">
        <v>282</v>
      </c>
      <c r="AB15" s="8">
        <v>19</v>
      </c>
      <c r="AC15" s="8" t="s">
        <v>146</v>
      </c>
      <c r="AD15">
        <v>66260</v>
      </c>
      <c r="AI15" t="s">
        <v>243</v>
      </c>
      <c r="AJ15" t="s">
        <v>244</v>
      </c>
      <c r="AK15" t="s">
        <v>245</v>
      </c>
      <c r="AL15">
        <v>8115555123</v>
      </c>
      <c r="AM15" s="4" t="s">
        <v>283</v>
      </c>
      <c r="AO15" s="4" t="s">
        <v>285</v>
      </c>
      <c r="AP15">
        <v>8115555123</v>
      </c>
      <c r="AQ15" s="4" t="s">
        <v>283</v>
      </c>
      <c r="AT15" t="s">
        <v>268</v>
      </c>
      <c r="AU15" s="3">
        <f t="shared" ca="1" si="0"/>
        <v>45616</v>
      </c>
      <c r="AV15" s="7" t="s">
        <v>286</v>
      </c>
    </row>
    <row r="16" spans="1:48" x14ac:dyDescent="0.25">
      <c r="A16">
        <v>2024</v>
      </c>
      <c r="B16" s="3">
        <f t="shared" si="1"/>
        <v>45566</v>
      </c>
      <c r="C16" s="3">
        <f t="shared" si="2"/>
        <v>45596</v>
      </c>
      <c r="D16" s="8" t="s">
        <v>113</v>
      </c>
      <c r="E16" t="s">
        <v>287</v>
      </c>
      <c r="F16" t="s">
        <v>236</v>
      </c>
      <c r="G16" t="s">
        <v>236</v>
      </c>
      <c r="H16" t="s">
        <v>115</v>
      </c>
      <c r="I16" t="s">
        <v>288</v>
      </c>
      <c r="J16">
        <v>9</v>
      </c>
      <c r="L16" t="s">
        <v>116</v>
      </c>
      <c r="N16" t="s">
        <v>289</v>
      </c>
      <c r="O16" t="s">
        <v>146</v>
      </c>
      <c r="P16" t="s">
        <v>151</v>
      </c>
      <c r="Q16" t="s">
        <v>261</v>
      </c>
      <c r="R16" t="s">
        <v>158</v>
      </c>
      <c r="S16" t="s">
        <v>290</v>
      </c>
      <c r="T16" s="5">
        <v>4545</v>
      </c>
      <c r="U16" t="s">
        <v>264</v>
      </c>
      <c r="V16" t="s">
        <v>184</v>
      </c>
      <c r="W16" t="s">
        <v>291</v>
      </c>
      <c r="X16">
        <v>39</v>
      </c>
      <c r="Y16" t="s">
        <v>266</v>
      </c>
      <c r="Z16">
        <v>39</v>
      </c>
      <c r="AA16" s="6" t="s">
        <v>266</v>
      </c>
      <c r="AB16" s="8">
        <v>19</v>
      </c>
      <c r="AC16" t="s">
        <v>146</v>
      </c>
      <c r="AD16">
        <v>64200</v>
      </c>
      <c r="AI16" s="8" t="s">
        <v>287</v>
      </c>
      <c r="AJ16" s="8" t="s">
        <v>236</v>
      </c>
      <c r="AK16" s="8" t="s">
        <v>236</v>
      </c>
      <c r="AL16">
        <v>8117202137</v>
      </c>
      <c r="AP16" s="8">
        <v>8117202137</v>
      </c>
      <c r="AT16" t="s">
        <v>268</v>
      </c>
      <c r="AU16" s="3">
        <f t="shared" ca="1" si="0"/>
        <v>45616</v>
      </c>
      <c r="AV16" s="8" t="s">
        <v>286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16:P201">
      <formula1>Hidden_515</formula1>
    </dataValidation>
    <dataValidation type="list" allowBlank="1" showErrorMessage="1" sqref="R16:R201">
      <formula1>Hidden_617</formula1>
    </dataValidation>
    <dataValidation type="list" allowBlank="1" showErrorMessage="1" sqref="V16:V201">
      <formula1>Hidden_721</formula1>
    </dataValidation>
    <dataValidation type="list" allowBlank="1" showErrorMessage="1" sqref="AC8:AC201">
      <formula1>Hidden_828</formula1>
    </dataValidation>
    <dataValidation type="list" allowBlank="1" showErrorMessage="1" sqref="V8:V15">
      <formula1>Hidden_720</formula1>
    </dataValidation>
    <dataValidation type="list" allowBlank="1" showErrorMessage="1" sqref="R8:R15">
      <formula1>Hidden_616</formula1>
    </dataValidation>
    <dataValidation type="list" allowBlank="1" showErrorMessage="1" sqref="P8:P15">
      <formula1>Hidden_514</formula1>
    </dataValidation>
  </dataValidations>
  <hyperlinks>
    <hyperlink ref="AO8" r:id="rId1"/>
    <hyperlink ref="AQ8" r:id="rId2"/>
    <hyperlink ref="AM12" r:id="rId3"/>
    <hyperlink ref="AQ12" r:id="rId4"/>
    <hyperlink ref="AM15" r:id="rId5"/>
    <hyperlink ref="AO15" r:id="rId6"/>
    <hyperlink ref="AQ15" r:id="rId7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224</v>
      </c>
      <c r="D4" t="s">
        <v>225</v>
      </c>
    </row>
    <row r="5" spans="1:4" x14ac:dyDescent="0.25">
      <c r="A5">
        <v>2</v>
      </c>
      <c r="B5" t="s">
        <v>226</v>
      </c>
      <c r="C5" t="s">
        <v>227</v>
      </c>
      <c r="D5" t="s">
        <v>228</v>
      </c>
    </row>
    <row r="6" spans="1:4" x14ac:dyDescent="0.25">
      <c r="A6">
        <v>3</v>
      </c>
      <c r="B6" t="s">
        <v>229</v>
      </c>
      <c r="C6" t="s">
        <v>230</v>
      </c>
      <c r="D6" t="s">
        <v>231</v>
      </c>
    </row>
    <row r="7" spans="1:4" x14ac:dyDescent="0.25">
      <c r="A7">
        <v>4</v>
      </c>
      <c r="B7" t="s">
        <v>232</v>
      </c>
      <c r="C7" t="s">
        <v>233</v>
      </c>
      <c r="D7" t="s">
        <v>230</v>
      </c>
    </row>
    <row r="8" spans="1:4" x14ac:dyDescent="0.25">
      <c r="A8">
        <v>5</v>
      </c>
      <c r="B8" t="s">
        <v>234</v>
      </c>
      <c r="C8" t="s">
        <v>235</v>
      </c>
      <c r="D8" t="s">
        <v>236</v>
      </c>
    </row>
    <row r="9" spans="1:4" x14ac:dyDescent="0.25">
      <c r="A9">
        <v>6</v>
      </c>
      <c r="B9" t="s">
        <v>237</v>
      </c>
      <c r="C9" t="s">
        <v>238</v>
      </c>
      <c r="D9" t="s">
        <v>239</v>
      </c>
    </row>
    <row r="10" spans="1:4" x14ac:dyDescent="0.25">
      <c r="A10">
        <v>7</v>
      </c>
      <c r="B10" t="s">
        <v>240</v>
      </c>
      <c r="C10" t="s">
        <v>241</v>
      </c>
      <c r="D10" t="s">
        <v>242</v>
      </c>
    </row>
    <row r="11" spans="1:4" x14ac:dyDescent="0.25">
      <c r="A11">
        <v>8</v>
      </c>
      <c r="B11" t="s">
        <v>243</v>
      </c>
      <c r="C11" t="s">
        <v>244</v>
      </c>
      <c r="D11" t="s">
        <v>245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2024-04-12T19:08:38Z</dcterms:created>
  <dcterms:modified xsi:type="dcterms:W3CDTF">2024-11-20T17:56:12Z</dcterms:modified>
</cp:coreProperties>
</file>