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ANUAL-I Cinthya\"/>
    </mc:Choice>
  </mc:AlternateContent>
  <xr:revisionPtr revIDLastSave="0" documentId="13_ncr:1_{758B309F-614C-4016-A1DC-E1D8A08682BB}" xr6:coauthVersionLast="47" xr6:coauthVersionMax="47" xr10:uidLastSave="{00000000-0000-0000-0000-000000000000}"/>
  <bookViews>
    <workbookView xWindow="15" yWindow="168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20" i="1"/>
  <c r="K8" i="1"/>
  <c r="L8" i="1"/>
  <c r="L20" i="1" s="1"/>
  <c r="A19" i="1"/>
  <c r="A18" i="1"/>
  <c r="A17" i="1"/>
  <c r="A16" i="1"/>
  <c r="A15" i="1"/>
  <c r="A14" i="1"/>
  <c r="A13" i="1"/>
  <c r="A12" i="1"/>
  <c r="A11" i="1"/>
  <c r="A10" i="1"/>
  <c r="A9" i="1"/>
  <c r="A20" i="1"/>
  <c r="B19" i="1"/>
  <c r="B18" i="1"/>
  <c r="B17" i="1"/>
  <c r="B16" i="1"/>
  <c r="B15" i="1"/>
  <c r="B14" i="1"/>
  <c r="B13" i="1"/>
  <c r="B12" i="1"/>
  <c r="B11" i="1"/>
  <c r="B10" i="1"/>
  <c r="B9" i="1"/>
  <c r="B20" i="1"/>
  <c r="C19" i="1"/>
  <c r="C18" i="1"/>
  <c r="C17" i="1"/>
  <c r="C16" i="1"/>
  <c r="C15" i="1"/>
  <c r="C14" i="1"/>
  <c r="C13" i="1"/>
  <c r="C12" i="1"/>
  <c r="C11" i="1"/>
  <c r="C10" i="1"/>
  <c r="C9" i="1"/>
  <c r="C20" i="1"/>
  <c r="L12" i="1" l="1"/>
  <c r="L16" i="1"/>
  <c r="L9" i="1"/>
  <c r="L13" i="1"/>
  <c r="L17" i="1"/>
  <c r="L10" i="1"/>
  <c r="L14" i="1"/>
  <c r="L18" i="1"/>
  <c r="L11" i="1"/>
  <c r="L15" i="1"/>
  <c r="L19" i="1"/>
</calcChain>
</file>

<file path=xl/sharedStrings.xml><?xml version="1.0" encoding="utf-8"?>
<sst xmlns="http://schemas.openxmlformats.org/spreadsheetml/2006/main" count="102" uniqueCount="70">
  <si>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</si>
  <si>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</si>
  <si>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</si>
  <si>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</si>
  <si>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</si>
  <si>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</si>
  <si>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</si>
  <si>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</si>
  <si>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</si>
  <si>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</si>
  <si>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</si>
  <si>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</si>
  <si>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</si>
  <si>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</si>
  <si>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</si>
  <si>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</si>
  <si>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</si>
  <si>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</si>
  <si>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</si>
  <si>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</si>
  <si>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</si>
  <si>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</si>
  <si>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</si>
  <si>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</si>
  <si>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</si>
  <si>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</si>
  <si>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</si>
  <si>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</si>
  <si>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</si>
  <si>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</si>
  <si>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</si>
  <si>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</si>
  <si>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</si>
  <si>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</si>
  <si>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</si>
  <si>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</si>
  <si>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</si>
  <si>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</si>
  <si>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</si>
  <si>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</si>
  <si>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OPERADORA HOTELERA DE ANAHUAC</t>
  </si>
  <si>
    <t>TOTAL PLAY TELECOMUNICACIONES S</t>
  </si>
  <si>
    <t>IMPUESTOS FEDERALES</t>
  </si>
  <si>
    <t>SECRETARIA DE FINANZAS Y TESORERIA DEL EDO DE NL</t>
  </si>
  <si>
    <t xml:space="preserve">LUIS ANTONIO </t>
  </si>
  <si>
    <t xml:space="preserve">ALFREDO ENRIQUE </t>
  </si>
  <si>
    <t xml:space="preserve">OSVALDO </t>
  </si>
  <si>
    <t xml:space="preserve">ADOLFO DE JESUS </t>
  </si>
  <si>
    <t xml:space="preserve">MARTIN </t>
  </si>
  <si>
    <t xml:space="preserve">RODOLFO AURELIO </t>
  </si>
  <si>
    <t xml:space="preserve">CRESENCIO </t>
  </si>
  <si>
    <t xml:space="preserve">FRANCISCO </t>
  </si>
  <si>
    <t xml:space="preserve">GONZALEZ </t>
  </si>
  <si>
    <t>DE LEON</t>
  </si>
  <si>
    <t xml:space="preserve">MENCHACA </t>
  </si>
  <si>
    <t>GUERRA</t>
  </si>
  <si>
    <t xml:space="preserve">ANDRADE </t>
  </si>
  <si>
    <t>ARREOLA</t>
  </si>
  <si>
    <t xml:space="preserve">ALMENDAREZ </t>
  </si>
  <si>
    <t>SALAS</t>
  </si>
  <si>
    <t xml:space="preserve">SALINAS </t>
  </si>
  <si>
    <t>TORRES</t>
  </si>
  <si>
    <t xml:space="preserve">ELIZONDO </t>
  </si>
  <si>
    <t>AYALA</t>
  </si>
  <si>
    <t xml:space="preserve">ESCALANTE </t>
  </si>
  <si>
    <t>CASTILLO</t>
  </si>
  <si>
    <t xml:space="preserve">SERRANO </t>
  </si>
  <si>
    <t>PEREZ</t>
  </si>
  <si>
    <t>https://www.inpladem.gob.mx/archivos/pagos/2025/12Relacion_pagos.pdf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</si>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</sst>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45992</v>
      </c>
      <c r="C8" s="5">
        <v>46022</v>
      </c>
      <c r="E8" t="s">
        <v>44</v>
      </c>
      <c r="F8" t="s">
        <v>52</v>
      </c>
      <c r="G8" t="s">
        <v>53</v>
      </c>
      <c r="H8" s="7">
        <v>39020</v>
      </c>
      <c r="I8" s="8" t="s">
        <v>68</v>
      </c>
      <c r="J8" t="s">
        <v>69</v>
      </c>
      <c r="K8" s="5">
        <f>+C8</f>
        <v>46022</v>
      </c>
      <c r="L8" s="5">
        <f ca="1">+TODAY()</f>
        <v>46049</v>
      </c>
    </row>
    <row r="9" spans="1:13" x14ac:dyDescent="0.25">
      <c r="A9">
        <f t="shared" ref="A9:A20" si="0">+$A$8</f>
        <v>2025</v>
      </c>
      <c r="B9" s="5">
        <f t="shared" ref="B9:B20" si="1">+$B$8</f>
        <v>45992</v>
      </c>
      <c r="C9" s="5">
        <f t="shared" ref="C9:C20" si="2">+$C$8</f>
        <v>46022</v>
      </c>
      <c r="D9" t="s">
        <v>40</v>
      </c>
      <c r="H9" s="7">
        <v>20850</v>
      </c>
      <c r="I9" s="8" t="s">
        <v>68</v>
      </c>
      <c r="J9" t="s">
        <v>69</v>
      </c>
      <c r="K9" s="5">
        <f t="shared" ref="K9:K20" si="3">$K$8</f>
        <v>46022</v>
      </c>
      <c r="L9" s="5">
        <f t="shared" ref="L9:L20" ca="1" si="4">+$L$8</f>
        <v>46049</v>
      </c>
    </row>
    <row r="10" spans="1:13" x14ac:dyDescent="0.25">
      <c r="A10">
        <f t="shared" si="0"/>
        <v>2025</v>
      </c>
      <c r="B10" s="5">
        <f t="shared" si="1"/>
        <v>45992</v>
      </c>
      <c r="C10" s="5">
        <f t="shared" si="2"/>
        <v>46022</v>
      </c>
      <c r="E10" t="s">
        <v>45</v>
      </c>
      <c r="F10" t="s">
        <v>54</v>
      </c>
      <c r="G10" t="s">
        <v>55</v>
      </c>
      <c r="H10" s="7">
        <v>1537</v>
      </c>
      <c r="I10" s="8" t="s">
        <v>68</v>
      </c>
      <c r="J10" t="s">
        <v>69</v>
      </c>
      <c r="K10" s="5">
        <f t="shared" si="3"/>
        <v>46022</v>
      </c>
      <c r="L10" s="5">
        <f t="shared" ca="1" si="4"/>
        <v>46049</v>
      </c>
    </row>
    <row r="11" spans="1:13" x14ac:dyDescent="0.25">
      <c r="A11">
        <f t="shared" si="0"/>
        <v>2025</v>
      </c>
      <c r="B11" s="5">
        <f t="shared" si="1"/>
        <v>45992</v>
      </c>
      <c r="C11" s="5">
        <f t="shared" si="2"/>
        <v>46022</v>
      </c>
      <c r="E11" t="s">
        <v>46</v>
      </c>
      <c r="F11" t="s">
        <v>56</v>
      </c>
      <c r="G11" t="s">
        <v>57</v>
      </c>
      <c r="H11" s="7">
        <v>5220</v>
      </c>
      <c r="I11" s="8" t="s">
        <v>68</v>
      </c>
      <c r="J11" t="s">
        <v>69</v>
      </c>
      <c r="K11" s="5">
        <f t="shared" si="3"/>
        <v>46022</v>
      </c>
      <c r="L11" s="5">
        <f t="shared" ca="1" si="4"/>
        <v>46049</v>
      </c>
    </row>
    <row r="12" spans="1:13" x14ac:dyDescent="0.25">
      <c r="A12">
        <f t="shared" si="0"/>
        <v>2025</v>
      </c>
      <c r="B12" s="5">
        <f t="shared" si="1"/>
        <v>45992</v>
      </c>
      <c r="C12" s="5">
        <f t="shared" si="2"/>
        <v>46022</v>
      </c>
      <c r="E12" t="s">
        <v>47</v>
      </c>
      <c r="F12" t="s">
        <v>58</v>
      </c>
      <c r="G12" t="s">
        <v>59</v>
      </c>
      <c r="H12" s="7">
        <v>13015.2</v>
      </c>
      <c r="I12" s="8" t="s">
        <v>68</v>
      </c>
      <c r="J12" t="s">
        <v>69</v>
      </c>
      <c r="K12" s="5">
        <f t="shared" si="3"/>
        <v>46022</v>
      </c>
      <c r="L12" s="5">
        <f t="shared" ca="1" si="4"/>
        <v>46049</v>
      </c>
    </row>
    <row r="13" spans="1:13" x14ac:dyDescent="0.25">
      <c r="A13">
        <f t="shared" si="0"/>
        <v>2025</v>
      </c>
      <c r="B13" s="5">
        <f t="shared" si="1"/>
        <v>45992</v>
      </c>
      <c r="C13" s="5">
        <f t="shared" si="2"/>
        <v>46022</v>
      </c>
      <c r="E13" t="s">
        <v>48</v>
      </c>
      <c r="F13" t="s">
        <v>60</v>
      </c>
      <c r="G13" t="s">
        <v>61</v>
      </c>
      <c r="H13" s="7">
        <v>34470</v>
      </c>
      <c r="I13" s="8" t="s">
        <v>68</v>
      </c>
      <c r="J13" t="s">
        <v>69</v>
      </c>
      <c r="K13" s="5">
        <f t="shared" si="3"/>
        <v>46022</v>
      </c>
      <c r="L13" s="5">
        <f t="shared" ca="1" si="4"/>
        <v>46049</v>
      </c>
    </row>
    <row r="14" spans="1:13" x14ac:dyDescent="0.25">
      <c r="A14">
        <f t="shared" si="0"/>
        <v>2025</v>
      </c>
      <c r="B14" s="5">
        <f t="shared" si="1"/>
        <v>45992</v>
      </c>
      <c r="C14" s="5">
        <f t="shared" si="2"/>
        <v>46022</v>
      </c>
      <c r="D14" t="s">
        <v>41</v>
      </c>
      <c r="H14" s="7">
        <v>2907</v>
      </c>
      <c r="I14" s="8" t="s">
        <v>68</v>
      </c>
      <c r="J14" t="s">
        <v>69</v>
      </c>
      <c r="K14" s="5">
        <f t="shared" si="3"/>
        <v>46022</v>
      </c>
      <c r="L14" s="5">
        <f t="shared" ca="1" si="4"/>
        <v>46049</v>
      </c>
    </row>
    <row r="15" spans="1:13" x14ac:dyDescent="0.25">
      <c r="A15">
        <f t="shared" si="0"/>
        <v>2025</v>
      </c>
      <c r="B15" s="5">
        <f t="shared" si="1"/>
        <v>45992</v>
      </c>
      <c r="C15" s="5">
        <f t="shared" si="2"/>
        <v>46022</v>
      </c>
      <c r="D15" s="6" t="s">
        <v>42</v>
      </c>
      <c r="H15" s="7">
        <v>3845</v>
      </c>
      <c r="I15" s="8" t="s">
        <v>68</v>
      </c>
      <c r="J15" t="s">
        <v>69</v>
      </c>
      <c r="K15" s="5">
        <f t="shared" si="3"/>
        <v>46022</v>
      </c>
      <c r="L15" s="5">
        <f t="shared" ca="1" si="4"/>
        <v>46049</v>
      </c>
    </row>
    <row r="16" spans="1:13" x14ac:dyDescent="0.25">
      <c r="A16">
        <f t="shared" si="0"/>
        <v>2025</v>
      </c>
      <c r="B16" s="5">
        <f t="shared" si="1"/>
        <v>45992</v>
      </c>
      <c r="C16" s="5">
        <f t="shared" si="2"/>
        <v>46022</v>
      </c>
      <c r="D16" s="6" t="s">
        <v>42</v>
      </c>
      <c r="H16" s="7">
        <v>102699</v>
      </c>
      <c r="I16" s="8" t="s">
        <v>68</v>
      </c>
      <c r="J16" t="s">
        <v>69</v>
      </c>
      <c r="K16" s="5">
        <f t="shared" si="3"/>
        <v>46022</v>
      </c>
      <c r="L16" s="5">
        <f t="shared" ca="1" si="4"/>
        <v>46049</v>
      </c>
    </row>
    <row r="17" spans="1:12" x14ac:dyDescent="0.25">
      <c r="A17">
        <f t="shared" si="0"/>
        <v>2025</v>
      </c>
      <c r="B17" s="5">
        <f t="shared" si="1"/>
        <v>45992</v>
      </c>
      <c r="C17" s="5">
        <f t="shared" si="2"/>
        <v>46022</v>
      </c>
      <c r="D17" t="s">
        <v>43</v>
      </c>
      <c r="H17" s="7">
        <v>18955</v>
      </c>
      <c r="I17" s="8" t="s">
        <v>68</v>
      </c>
      <c r="J17" t="s">
        <v>69</v>
      </c>
      <c r="K17" s="5">
        <f t="shared" si="3"/>
        <v>46022</v>
      </c>
      <c r="L17" s="5">
        <f t="shared" ca="1" si="4"/>
        <v>46049</v>
      </c>
    </row>
    <row r="18" spans="1:12" x14ac:dyDescent="0.25">
      <c r="A18">
        <f t="shared" si="0"/>
        <v>2025</v>
      </c>
      <c r="B18" s="5">
        <f t="shared" si="1"/>
        <v>45992</v>
      </c>
      <c r="C18" s="5">
        <f t="shared" si="2"/>
        <v>46022</v>
      </c>
      <c r="E18" t="s">
        <v>49</v>
      </c>
      <c r="F18" t="s">
        <v>62</v>
      </c>
      <c r="G18" t="s">
        <v>63</v>
      </c>
      <c r="H18" s="7">
        <v>36040</v>
      </c>
      <c r="I18" s="8" t="s">
        <v>68</v>
      </c>
      <c r="J18" t="s">
        <v>69</v>
      </c>
      <c r="K18" s="5">
        <f t="shared" si="3"/>
        <v>46022</v>
      </c>
      <c r="L18" s="5">
        <f t="shared" ca="1" si="4"/>
        <v>46049</v>
      </c>
    </row>
    <row r="19" spans="1:12" x14ac:dyDescent="0.25">
      <c r="A19">
        <f t="shared" si="0"/>
        <v>2025</v>
      </c>
      <c r="B19" s="5">
        <f t="shared" si="1"/>
        <v>45992</v>
      </c>
      <c r="C19" s="5">
        <f t="shared" si="2"/>
        <v>46022</v>
      </c>
      <c r="E19" t="s">
        <v>50</v>
      </c>
      <c r="F19" t="s">
        <v>64</v>
      </c>
      <c r="G19" t="s">
        <v>65</v>
      </c>
      <c r="H19" s="7">
        <v>4590</v>
      </c>
      <c r="I19" s="8" t="s">
        <v>68</v>
      </c>
      <c r="J19" t="s">
        <v>69</v>
      </c>
      <c r="K19" s="5">
        <f t="shared" si="3"/>
        <v>46022</v>
      </c>
      <c r="L19" s="5">
        <f t="shared" ca="1" si="4"/>
        <v>46049</v>
      </c>
    </row>
    <row r="20" spans="1:12" x14ac:dyDescent="0.25">
      <c r="A20">
        <f>+$A$8</f>
        <v>2025</v>
      </c>
      <c r="B20" s="5">
        <f>+$B$8</f>
        <v>45992</v>
      </c>
      <c r="C20" s="5">
        <f>+$C$8</f>
        <v>46022</v>
      </c>
      <c r="E20" t="s">
        <v>51</v>
      </c>
      <c r="F20" t="s">
        <v>66</v>
      </c>
      <c r="G20" t="s">
        <v>67</v>
      </c>
      <c r="H20" s="7">
        <v>16622.79</v>
      </c>
      <c r="I20" s="8" t="s">
        <v>68</v>
      </c>
      <c r="J20" t="s">
        <v>69</v>
      </c>
      <c r="K20" s="5">
        <f>$K$8</f>
        <v>46022</v>
      </c>
      <c r="L20" s="5">
        <f ca="1">+$L$8</f>
        <v>46049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2026-01-27T19:56:11Z</dcterms:created>
  <dcterms:modified xsi:type="dcterms:W3CDTF">2026-01-27T20:02:15Z</dcterms:modified>
</cp:coreProperties>
</file>